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汇总362人" sheetId="1" r:id="rId1"/>
    <sheet name="第一组张华英" sheetId="2" r:id="rId2"/>
    <sheet name="第二组唐启涛" sheetId="3" r:id="rId3"/>
    <sheet name="第三组陈  潇" sheetId="4" r:id="rId4"/>
    <sheet name="第四组仇焕青" sheetId="5" r:id="rId5"/>
    <sheet name="第五组颜  煜" sheetId="6" r:id="rId6"/>
    <sheet name="第六组袁婷" sheetId="7" r:id="rId7"/>
  </sheets>
  <definedNames>
    <definedName name="_xlnm._FilterDatabase" localSheetId="0" hidden="1">汇总362人!$A$1:$S$363</definedName>
    <definedName name="_xlnm._FilterDatabase" localSheetId="1" hidden="1">第一组张华英!$A$2:$H$63</definedName>
    <definedName name="_xlnm._FilterDatabase" localSheetId="2" hidden="1">第二组唐启涛!$A$2:$H$62</definedName>
    <definedName name="_xlnm._FilterDatabase" localSheetId="3" hidden="1">'第三组陈  潇'!$A$2:$H$62</definedName>
    <definedName name="_xlnm._FilterDatabase" localSheetId="4" hidden="1">第四组仇焕青!$A$2:$H$62</definedName>
    <definedName name="_xlnm._FilterDatabase" localSheetId="5" hidden="1">'第五组颜  煜'!$A$2:$H$62</definedName>
    <definedName name="_xlnm._FilterDatabase" localSheetId="6" hidden="1">第六组袁婷!$A$2:$H$63</definedName>
    <definedName name="_xlnm.Print_Titles" localSheetId="5">'第五组颜  煜'!$2:$2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<sst xmlns="http://schemas.openxmlformats.org/spreadsheetml/2006/main" count="6135" uniqueCount="1153">
  <si>
    <t>论文计划</t>
  </si>
  <si>
    <t>年级</t>
  </si>
  <si>
    <t>姓名</t>
  </si>
  <si>
    <t>性别</t>
  </si>
  <si>
    <t>考生号</t>
  </si>
  <si>
    <t>站点名称</t>
  </si>
  <si>
    <t>站点代码</t>
  </si>
  <si>
    <t>专业层次</t>
  </si>
  <si>
    <t>专业名称</t>
  </si>
  <si>
    <t>专业代码</t>
  </si>
  <si>
    <t>当前步骤</t>
  </si>
  <si>
    <t>当前结果</t>
  </si>
  <si>
    <t>当前指导老师</t>
  </si>
  <si>
    <t>论文标题</t>
  </si>
  <si>
    <t>论文字数</t>
  </si>
  <si>
    <t>论文成绩</t>
  </si>
  <si>
    <t>最后上传时间</t>
  </si>
  <si>
    <t>报名来源</t>
  </si>
  <si>
    <t>指导老师</t>
  </si>
  <si>
    <t>2019级、2020级高起本、专升本学生毕业论文（设计）</t>
  </si>
  <si>
    <t>袁倩</t>
  </si>
  <si>
    <t>女</t>
  </si>
  <si>
    <t>1943011211417554</t>
  </si>
  <si>
    <t>专升本</t>
  </si>
  <si>
    <t>工程造价</t>
  </si>
  <si>
    <t>已结束</t>
  </si>
  <si>
    <t>审核通过</t>
  </si>
  <si>
    <t>建筑工程造价的动态管理与控制研究</t>
  </si>
  <si>
    <t>/</t>
  </si>
  <si>
    <t>自主报名</t>
  </si>
  <si>
    <t>解志坚</t>
  </si>
  <si>
    <t>周俊</t>
  </si>
  <si>
    <t>男</t>
  </si>
  <si>
    <t>1943030111400223</t>
  </si>
  <si>
    <t>大数据背景下全过程造价管理研究</t>
  </si>
  <si>
    <t>余琴</t>
  </si>
  <si>
    <t>1943011211417269</t>
  </si>
  <si>
    <t>财务管理</t>
  </si>
  <si>
    <t>高校审核</t>
  </si>
  <si>
    <t>审核拒绝</t>
  </si>
  <si>
    <t>袁婷(高校)</t>
  </si>
  <si>
    <t>我国风险投资发展的现状及对策研究</t>
  </si>
  <si>
    <t>袁婷</t>
  </si>
  <si>
    <t>艾日煌</t>
  </si>
  <si>
    <t>1943100314507490</t>
  </si>
  <si>
    <t>郴州科泰</t>
  </si>
  <si>
    <t>高起本</t>
  </si>
  <si>
    <t>网络工程</t>
  </si>
  <si>
    <t>基于SpringBoot的某教育企业幼儿在线教育系统的设计与开发</t>
  </si>
  <si>
    <t>许小龙</t>
  </si>
  <si>
    <t>柏希铭</t>
  </si>
  <si>
    <t>1943100314507010</t>
  </si>
  <si>
    <t>化疗科病情关怀系统的设计与实现</t>
  </si>
  <si>
    <t>段敏</t>
  </si>
  <si>
    <t>曹烜凡</t>
  </si>
  <si>
    <t>1943100314504866</t>
  </si>
  <si>
    <t>曾小舟(高校)</t>
  </si>
  <si>
    <t>B2C在线购物商城的设计与实现</t>
  </si>
  <si>
    <t>曾小舟</t>
  </si>
  <si>
    <t>陈超</t>
  </si>
  <si>
    <t>1943011114504271</t>
  </si>
  <si>
    <t>网络协议的延迟分析与优化方案</t>
  </si>
  <si>
    <t>陈冬冬</t>
  </si>
  <si>
    <t>1943100314505468</t>
  </si>
  <si>
    <t>基于Android的音乐播放软件的设计与实现</t>
  </si>
  <si>
    <t>曹富强</t>
  </si>
  <si>
    <t>1943040114500754</t>
  </si>
  <si>
    <t>智能旅游助手系统的设计与实现</t>
  </si>
  <si>
    <t>陈庚</t>
  </si>
  <si>
    <t>1943100314506656</t>
  </si>
  <si>
    <t>基于微服务架构的高并发电商系统设计与实现</t>
  </si>
  <si>
    <t>陈海峰</t>
  </si>
  <si>
    <t>1943040114504727</t>
  </si>
  <si>
    <t>Spring Boot框架下年货订购系统的关键技术研究与实现</t>
  </si>
  <si>
    <t>陈杰</t>
  </si>
  <si>
    <t>1943100314505741</t>
  </si>
  <si>
    <t>基于SSH框架的房地产销售管理系统的设计与实现</t>
  </si>
  <si>
    <t>张华英</t>
  </si>
  <si>
    <t>陈佳辉</t>
  </si>
  <si>
    <t>1943100314506530</t>
  </si>
  <si>
    <t>基于SpringMVC房屋销售管理系统的设计与实现</t>
  </si>
  <si>
    <t>陈金娟</t>
  </si>
  <si>
    <t>1943042214500704</t>
  </si>
  <si>
    <t>大数据环境下的网络安全研究</t>
  </si>
  <si>
    <t>陈嘉乐</t>
  </si>
  <si>
    <t>1943010214509495</t>
  </si>
  <si>
    <t>解志坚(高校)</t>
  </si>
  <si>
    <t>基于人工智能的电商平台广告文案生成系统设计</t>
  </si>
  <si>
    <t>陈康</t>
  </si>
  <si>
    <t>1943100314509173</t>
  </si>
  <si>
    <t>基于微服务的ERP系统后台架构优化研究与实现</t>
  </si>
  <si>
    <t>陈秋霖</t>
  </si>
  <si>
    <t>1943100314509073</t>
  </si>
  <si>
    <t>基于SparkALS的电影推荐系统设计与实现</t>
  </si>
  <si>
    <t>陈瑞玲</t>
  </si>
  <si>
    <t>1943100314503029</t>
  </si>
  <si>
    <t>松林天牛远程智能监测系统的设计与实现</t>
  </si>
  <si>
    <t>曹如意</t>
  </si>
  <si>
    <t>1943100314501329</t>
  </si>
  <si>
    <t>基于区块链的数字资产安全拍卖交易系统设计与实现</t>
  </si>
  <si>
    <t>陈将</t>
  </si>
  <si>
    <t>曹威</t>
  </si>
  <si>
    <t>1943100314505987</t>
  </si>
  <si>
    <t>城市旅游最优路径搜索系统设计与实现</t>
  </si>
  <si>
    <t>陈伟龙</t>
  </si>
  <si>
    <t>1943100314509367</t>
  </si>
  <si>
    <t>基于SpringBoot框架的校友管理系统的设计与实现</t>
  </si>
  <si>
    <t>陈翔</t>
  </si>
  <si>
    <t>1943100314509445</t>
  </si>
  <si>
    <t>基于STM32的老人跌倒监测系统设计与实现</t>
  </si>
  <si>
    <t>曹赢</t>
  </si>
  <si>
    <t>1943100314504612</t>
  </si>
  <si>
    <t>区块链技术在网络安全中的应用研究</t>
  </si>
  <si>
    <t>曹宇</t>
  </si>
  <si>
    <t>1943100314501879</t>
  </si>
  <si>
    <t>仁寿供电公司生产管理信息系统的设计与实现</t>
  </si>
  <si>
    <t>陈英名</t>
  </si>
  <si>
    <t>1943011214513566</t>
  </si>
  <si>
    <t>未审核</t>
  </si>
  <si>
    <t>基于Java的游泳馆管理系统设计与实现</t>
  </si>
  <si>
    <t>仇焕青</t>
  </si>
  <si>
    <t>曹治</t>
  </si>
  <si>
    <t>1943100314501831</t>
  </si>
  <si>
    <t>线上营业厅系统的设计与实现</t>
  </si>
  <si>
    <t>陈智鹏</t>
  </si>
  <si>
    <t>1943100314507157</t>
  </si>
  <si>
    <t>基于以太坊区块链技术的钱包设计与实现</t>
  </si>
  <si>
    <t>曹志文</t>
  </si>
  <si>
    <t>1943100314504019</t>
  </si>
  <si>
    <t>旅行社销售管理系统的设计与实现</t>
  </si>
  <si>
    <t>曹兆兴</t>
  </si>
  <si>
    <t>1943100314509218</t>
  </si>
  <si>
    <t>基于JAVA居民小区物业管理系统的设计与实现</t>
  </si>
  <si>
    <t>邓必富</t>
  </si>
  <si>
    <t>1943100314502305</t>
  </si>
  <si>
    <t>能耗管控物联服务平台的设计与实现</t>
  </si>
  <si>
    <t>唐启涛</t>
  </si>
  <si>
    <t>段成亮</t>
  </si>
  <si>
    <t>1943100314501067</t>
  </si>
  <si>
    <t>计算机信息安全与其防护</t>
  </si>
  <si>
    <t>刘雅芸</t>
  </si>
  <si>
    <t>邓海</t>
  </si>
  <si>
    <t>1943100314500650</t>
  </si>
  <si>
    <t>基于NB-IoT通信的多功能智能手杖的设计与实现</t>
  </si>
  <si>
    <t>邓华</t>
  </si>
  <si>
    <t>1943100314507486</t>
  </si>
  <si>
    <t>云计算环境下资源分配存在的问题及策略研究</t>
  </si>
  <si>
    <t>邓佳妮</t>
  </si>
  <si>
    <t>1943100314506058</t>
  </si>
  <si>
    <t>防火墙技术的研究</t>
  </si>
  <si>
    <t>邓家文</t>
  </si>
  <si>
    <t>1943100314500560</t>
  </si>
  <si>
    <t>软件研发一体化平台的设计与实现</t>
  </si>
  <si>
    <t>邓康</t>
  </si>
  <si>
    <t>1943100314503170</t>
  </si>
  <si>
    <t>口令认证机制在网络安全中的应用研究</t>
  </si>
  <si>
    <t>段铭</t>
  </si>
  <si>
    <t>1943011114505450</t>
  </si>
  <si>
    <t>云存储中的数据恢复技术分析</t>
  </si>
  <si>
    <t>邓平华</t>
  </si>
  <si>
    <t>1943100314501918</t>
  </si>
  <si>
    <t>基层广播电视工程中网络技术的运用分析</t>
  </si>
  <si>
    <t>邓巧源</t>
  </si>
  <si>
    <t>1943100314508860</t>
  </si>
  <si>
    <t>基于区块链的电力零售交易平台研究与实现</t>
  </si>
  <si>
    <t>邓石健</t>
  </si>
  <si>
    <t>1943100314507200</t>
  </si>
  <si>
    <t>基于RFID技术的幼儿园安全管理系统设计与实现</t>
  </si>
  <si>
    <t>杜水林</t>
  </si>
  <si>
    <t>1943012114508122</t>
  </si>
  <si>
    <t>唐启涛(高校)</t>
  </si>
  <si>
    <t>基于Django房租系统的设计与实现</t>
  </si>
  <si>
    <t>邓文兵</t>
  </si>
  <si>
    <t>1943100314502089</t>
  </si>
  <si>
    <t>娱乐业SaaS平台多租户管理系统的设计与实现</t>
  </si>
  <si>
    <t>段雨枫</t>
  </si>
  <si>
    <t>1943100314506941</t>
  </si>
  <si>
    <t>基于NFC技术的信息交互与展示系统的设计与实现</t>
  </si>
  <si>
    <t>丁钰华</t>
  </si>
  <si>
    <t>1943040114511598</t>
  </si>
  <si>
    <t>石化企业安全管理系统的设计与实现</t>
  </si>
  <si>
    <t>邓勇健</t>
  </si>
  <si>
    <t>1943100314503710</t>
  </si>
  <si>
    <t>高中教务管理系统的设计与实现</t>
  </si>
  <si>
    <t>邓宇宁</t>
  </si>
  <si>
    <t>1943011114507337</t>
  </si>
  <si>
    <t>无线传感器网络的自适应路由算法</t>
  </si>
  <si>
    <t>方斌华</t>
  </si>
  <si>
    <t>1943100314508700</t>
  </si>
  <si>
    <t>高性能农业社交内容电商平台的设计与实现</t>
  </si>
  <si>
    <t>扶晨玲</t>
  </si>
  <si>
    <t>1943011114504972</t>
  </si>
  <si>
    <t>无线网络中的信道分配算法研究</t>
  </si>
  <si>
    <t>方旭航</t>
  </si>
  <si>
    <t>1943011214516310</t>
  </si>
  <si>
    <t>家庭物联网设备的隐私保护研究</t>
  </si>
  <si>
    <t>付显宇</t>
  </si>
  <si>
    <t>1943100314505387</t>
  </si>
  <si>
    <t>基于ThinkPHP+微信小程序的就业服务系统设计与实现</t>
  </si>
  <si>
    <t>方怡豪</t>
  </si>
  <si>
    <t>1943011114503091</t>
  </si>
  <si>
    <t>远程办公中的数据安全管理策略</t>
  </si>
  <si>
    <t>房志越</t>
  </si>
  <si>
    <t>1943100314503914</t>
  </si>
  <si>
    <t>基于Spring Boot的房屋租赁系统的设计与实现</t>
  </si>
  <si>
    <t>郭潮</t>
  </si>
  <si>
    <t>1943100314501293</t>
  </si>
  <si>
    <t>基于区块链的微电网分布式能源交易系统设计与实现</t>
  </si>
  <si>
    <t>郭顾定</t>
  </si>
  <si>
    <t>1943100314502244</t>
  </si>
  <si>
    <t>基于Vue+SSM的流浪动物领养系统的设计与实现</t>
  </si>
  <si>
    <t>郭杰</t>
  </si>
  <si>
    <t>1943112714502326</t>
  </si>
  <si>
    <t>基于微信小程序的多源融合室内定位系统的设计与实现</t>
  </si>
  <si>
    <t>陈潇</t>
  </si>
  <si>
    <t>谷健</t>
  </si>
  <si>
    <t>1943040114519562</t>
  </si>
  <si>
    <t>基于微信的课堂测试小程序设计</t>
  </si>
  <si>
    <t>谷军勇</t>
  </si>
  <si>
    <t>1943100314506307</t>
  </si>
  <si>
    <t>基于微服务的社区物业管理系统的设计与实现</t>
  </si>
  <si>
    <t>郭庆</t>
  </si>
  <si>
    <t>1943011214508331</t>
  </si>
  <si>
    <t>大数据时代个人信息安全问题及对策研究</t>
  </si>
  <si>
    <t>郭清华</t>
  </si>
  <si>
    <t>1943100314509070</t>
  </si>
  <si>
    <t>基于微信的移动电商平台设计与实现</t>
  </si>
  <si>
    <t>郭清靖</t>
  </si>
  <si>
    <t>1943010214513356</t>
  </si>
  <si>
    <t>曲阳农产品销售小程序的设计与实现</t>
  </si>
  <si>
    <t>龚清周</t>
  </si>
  <si>
    <t>1943100314502288</t>
  </si>
  <si>
    <t>内蒙羊质量安全追溯系统研究与实现</t>
  </si>
  <si>
    <t>龚涛</t>
  </si>
  <si>
    <t>1943011114504147</t>
  </si>
  <si>
    <t>基于机器学习的网络入侵检测</t>
  </si>
  <si>
    <t>郭晏辰</t>
  </si>
  <si>
    <t>1943100314506349</t>
  </si>
  <si>
    <t>社区优选商城系统设计与实现</t>
  </si>
  <si>
    <t>谷昭东</t>
  </si>
  <si>
    <t>1943100314502275</t>
  </si>
  <si>
    <t>云农场智慧服务大数据平台研究与实现</t>
  </si>
  <si>
    <t>侯创</t>
  </si>
  <si>
    <t>1943100314504833</t>
  </si>
  <si>
    <t>国家语委专家稿件评审系统的设计与实现</t>
  </si>
  <si>
    <t>何城鹏</t>
  </si>
  <si>
    <t>1943100314500571</t>
  </si>
  <si>
    <t>“微文界”网文交流微信小程序的设计与实现</t>
  </si>
  <si>
    <t>黄昌勇</t>
  </si>
  <si>
    <t>1943102414509538</t>
  </si>
  <si>
    <t>情感咨询服务APP的设计与实现</t>
  </si>
  <si>
    <t>何德乐</t>
  </si>
  <si>
    <t>1943102414506940</t>
  </si>
  <si>
    <t>张华英(高校)</t>
  </si>
  <si>
    <t>基于网络钓鱼的网络欺诈与防范研究</t>
  </si>
  <si>
    <t>侯芳海</t>
  </si>
  <si>
    <t>1943100314505725</t>
  </si>
  <si>
    <t>商标图像检索系统设计与实现</t>
  </si>
  <si>
    <t>胡观元</t>
  </si>
  <si>
    <t>1943100314505600</t>
  </si>
  <si>
    <t>公务员面试考官考场动态配置系统研究与设计</t>
  </si>
  <si>
    <t>黄晗</t>
  </si>
  <si>
    <t>1943100314506041</t>
  </si>
  <si>
    <t>医院门诊分时段全预约系统的设计与实现</t>
  </si>
  <si>
    <t>何鸿</t>
  </si>
  <si>
    <t>1943100314506508</t>
  </si>
  <si>
    <t>陈潇(高校)</t>
  </si>
  <si>
    <t>“RiskAssess”漏洞扫描系统的设计与实现</t>
  </si>
  <si>
    <t>胡汉娟</t>
  </si>
  <si>
    <t>1943100314505356</t>
  </si>
  <si>
    <t>基于区块链技术的农产品溯源系统设计与实现</t>
  </si>
  <si>
    <t>黄红兰</t>
  </si>
  <si>
    <t>1943100314506878</t>
  </si>
  <si>
    <t>农业病虫害讨论社区的设计与实现</t>
  </si>
  <si>
    <t>黄豪宇</t>
  </si>
  <si>
    <t>1943100314500965</t>
  </si>
  <si>
    <t>基于MVVM模式的研学实践教育平台的设计与实现</t>
  </si>
  <si>
    <t>何杰</t>
  </si>
  <si>
    <t>1943100314508915</t>
  </si>
  <si>
    <t>基于Unity的智能游戏研究</t>
  </si>
  <si>
    <t>胡佳成</t>
  </si>
  <si>
    <t>1943100314500519</t>
  </si>
  <si>
    <t>何嘉辉</t>
  </si>
  <si>
    <t>1943100314506435</t>
  </si>
  <si>
    <t>国产软件测试平台的研究与设计</t>
  </si>
  <si>
    <t>黄俊杰</t>
  </si>
  <si>
    <t>1943011114505997</t>
  </si>
  <si>
    <t>基于NAT的网络地址转换研究</t>
  </si>
  <si>
    <t>何佳林</t>
  </si>
  <si>
    <t>1943100314501506</t>
  </si>
  <si>
    <t>憨憨乐宠物洗护店微信小程序设计与实现</t>
  </si>
  <si>
    <t>何杰林</t>
  </si>
  <si>
    <t>1943100314502465</t>
  </si>
  <si>
    <t>图书管理系统设计与实现</t>
  </si>
  <si>
    <t>何凯</t>
  </si>
  <si>
    <t>1943100314508121</t>
  </si>
  <si>
    <t>何凯基于微服务架构的智慧小区系统的设计与实现</t>
  </si>
  <si>
    <t>胡凯文</t>
  </si>
  <si>
    <t>1943100314506272</t>
  </si>
  <si>
    <t>自媒体多账号同步分发平台的设计与实现</t>
  </si>
  <si>
    <t>黄黎</t>
  </si>
  <si>
    <t>1943100314503275</t>
  </si>
  <si>
    <t>基于微信小程序的区块链商城系统的设计与实现</t>
  </si>
  <si>
    <t>何浪</t>
  </si>
  <si>
    <t>1943100314500918</t>
  </si>
  <si>
    <t>煤矿动力灾害监测系统设计与实现</t>
  </si>
  <si>
    <t>黄林科</t>
  </si>
  <si>
    <t>1943100314500335</t>
  </si>
  <si>
    <t>基于区块链的农业保险系统研究与设计</t>
  </si>
  <si>
    <t>何乐其</t>
  </si>
  <si>
    <t>1943100314500031</t>
  </si>
  <si>
    <t>航空安全管理信息系统自动化测试的设计与实现</t>
  </si>
  <si>
    <t>黄琳茼</t>
  </si>
  <si>
    <t>1943018214516243</t>
  </si>
  <si>
    <t>消防安全管理系统的设计与实现</t>
  </si>
  <si>
    <t>黄凌涛</t>
  </si>
  <si>
    <t>1943100314500975</t>
  </si>
  <si>
    <t>基于微服务和小程序的电子商城设计与实现</t>
  </si>
  <si>
    <t>黄立文</t>
  </si>
  <si>
    <t>1943011114514745</t>
  </si>
  <si>
    <t>基于BGP的网络路由安全机制研究</t>
  </si>
  <si>
    <t>华莉珍</t>
  </si>
  <si>
    <t>1943011214511163</t>
  </si>
  <si>
    <t>基于入侵检测的网络安全研究</t>
  </si>
  <si>
    <t>何孟东</t>
  </si>
  <si>
    <t>1943100314501469</t>
  </si>
  <si>
    <t>基于Spring Cloud的云应用托管平台的设计与实现</t>
  </si>
  <si>
    <t>黄攀雨</t>
  </si>
  <si>
    <t>1943100314504569</t>
  </si>
  <si>
    <t>常见皮肤病AI诊断及智能诊疗平台设计</t>
  </si>
  <si>
    <t>黄庆</t>
  </si>
  <si>
    <t>1943100314508436</t>
  </si>
  <si>
    <t>黄仁春</t>
  </si>
  <si>
    <t>1943100314506286</t>
  </si>
  <si>
    <t>基于微服务的个性化购物微信小程序设计与实现</t>
  </si>
  <si>
    <t>黄仁辉</t>
  </si>
  <si>
    <t>1943100314500061</t>
  </si>
  <si>
    <t>基于SpringBoot的学生信息管理系统的设计与实现</t>
  </si>
  <si>
    <t>胡顺东</t>
  </si>
  <si>
    <t>1943100314500361</t>
  </si>
  <si>
    <t>区块链公益平台的优化与实现</t>
  </si>
  <si>
    <t>何诗林</t>
  </si>
  <si>
    <t>1943102614503225</t>
  </si>
  <si>
    <t>在线购物系统的设计与实现</t>
  </si>
  <si>
    <t>黄守龙</t>
  </si>
  <si>
    <t>1943100314509868</t>
  </si>
  <si>
    <t>面向智慧课堂的教师教学行为识别研究与应用</t>
  </si>
  <si>
    <t>胡山山</t>
  </si>
  <si>
    <t>1943100314509074</t>
  </si>
  <si>
    <t>基于微服务的客户关系定价系统的设计与实现</t>
  </si>
  <si>
    <t>贺学贵</t>
  </si>
  <si>
    <t>1943011214505749</t>
  </si>
  <si>
    <t>基于sql注入的入侵与防范研究</t>
  </si>
  <si>
    <t>胡贤金</t>
  </si>
  <si>
    <t>1943011214513054</t>
  </si>
  <si>
    <t>客运站线上售票系统设计与实现</t>
  </si>
  <si>
    <t>黄馨雨</t>
  </si>
  <si>
    <t>1943100314509804</t>
  </si>
  <si>
    <t>基于ZigBee技术的农田土壤监测系统设计与实现</t>
  </si>
  <si>
    <t>黄涌桔</t>
  </si>
  <si>
    <t>1943100314509472</t>
  </si>
  <si>
    <t>基于智能组卷策略的在线考试系统的设计与实现</t>
  </si>
  <si>
    <t>黄颖康</t>
  </si>
  <si>
    <t>1943100314500618</t>
  </si>
  <si>
    <t>何昱磊</t>
  </si>
  <si>
    <t>1943100314506961</t>
  </si>
  <si>
    <t>基于B/S架构的组培车间管理决策系统设计与实现</t>
  </si>
  <si>
    <t>黄运林</t>
  </si>
  <si>
    <t>1943100314508246</t>
  </si>
  <si>
    <t>黄宜外</t>
  </si>
  <si>
    <t>1943100214509745</t>
  </si>
  <si>
    <t>基于Web的中小型图书管理系统的开发与实现</t>
  </si>
  <si>
    <t>何毅卓</t>
  </si>
  <si>
    <t>1943100314502508</t>
  </si>
  <si>
    <t>基于Web的Flink任务管理平台的设计与实现</t>
  </si>
  <si>
    <t>何志浩</t>
  </si>
  <si>
    <t>1943100314508590</t>
  </si>
  <si>
    <t>基于SpringBoot的医院门诊管理信息系统的设计与实现</t>
  </si>
  <si>
    <t>黄子康</t>
  </si>
  <si>
    <t>1943100314508155</t>
  </si>
  <si>
    <t>小型电商服务平台的设计与架构优化</t>
  </si>
  <si>
    <t>黄泽敏</t>
  </si>
  <si>
    <t>1943100314504782</t>
  </si>
  <si>
    <t>基于集成学习算法的心脑血管健康管理系统的设计与实现</t>
  </si>
  <si>
    <t>黄章兴</t>
  </si>
  <si>
    <t>1943100314502558</t>
  </si>
  <si>
    <t>基于SpringCloud的在线教育平台的设计与实现</t>
  </si>
  <si>
    <t>黄珍珍</t>
  </si>
  <si>
    <t>1943100314505317</t>
  </si>
  <si>
    <t>老人“阳光饮食”小程序的设计与实现</t>
  </si>
  <si>
    <t>蒋春明</t>
  </si>
  <si>
    <t>1943011114519286</t>
  </si>
  <si>
    <t>Wi-Fi信号覆盖范围优化研究</t>
  </si>
  <si>
    <t>蒋佳训</t>
  </si>
  <si>
    <t>1943011214512476</t>
  </si>
  <si>
    <t>低延迟网络中的UDP协议优化研究</t>
  </si>
  <si>
    <t>蒋丽婷</t>
  </si>
  <si>
    <t>1943100114501323</t>
  </si>
  <si>
    <t>基于简道云的办公用品管理系统开发</t>
  </si>
  <si>
    <t>江名兴</t>
  </si>
  <si>
    <t>1943100314502875</t>
  </si>
  <si>
    <t>超市信息管理及分析系统设计与实现</t>
  </si>
  <si>
    <t>江鹏</t>
  </si>
  <si>
    <t>1943100314508869</t>
  </si>
  <si>
    <t>基于物联网的校园环境监测平台的设计与实现</t>
  </si>
  <si>
    <t>蒋星池</t>
  </si>
  <si>
    <t>1943100314505669</t>
  </si>
  <si>
    <t>校园版自助超市订购配送一体化服务系统的开发与实现</t>
  </si>
  <si>
    <t>金宇祺</t>
  </si>
  <si>
    <t>1943100314509632</t>
  </si>
  <si>
    <t>丹阳市人事考试管理系统的设计与实现</t>
  </si>
  <si>
    <t>匡涛</t>
  </si>
  <si>
    <t>1943100314500289</t>
  </si>
  <si>
    <t>基于SSM框架的铁路外部环境安全管理系统的设计与实现</t>
  </si>
  <si>
    <t>匡志涛</t>
  </si>
  <si>
    <t>1943100314506377</t>
  </si>
  <si>
    <t>基于SpringBoot的EAST实验数据存储监控系统设计与实现</t>
  </si>
  <si>
    <t>李柏君</t>
  </si>
  <si>
    <t>1943011214510809</t>
  </si>
  <si>
    <t>无线网络中的信号覆盖优化技术</t>
  </si>
  <si>
    <t>刘倍嘉</t>
  </si>
  <si>
    <t>1943040114511402</t>
  </si>
  <si>
    <t>虹膜识别技术及档案馆安全管理系统研究</t>
  </si>
  <si>
    <t>李博文</t>
  </si>
  <si>
    <t>1943100314506551</t>
  </si>
  <si>
    <t>基于java的学生信息管理系统</t>
  </si>
  <si>
    <t>李昌</t>
  </si>
  <si>
    <t>1943100314501441</t>
  </si>
  <si>
    <t>“乐酷台球”预约管理小程序的设计与实现</t>
  </si>
  <si>
    <t>刘超</t>
  </si>
  <si>
    <t>1943020114517070</t>
  </si>
  <si>
    <t>刘雅芸(高校)</t>
  </si>
  <si>
    <t>李春辉</t>
  </si>
  <si>
    <t>1943100314500813</t>
  </si>
  <si>
    <t>基于Flask框架的四六级英语学习系统的设计与实现</t>
  </si>
  <si>
    <t>黎春华</t>
  </si>
  <si>
    <t>1943100314509088</t>
  </si>
  <si>
    <t>基于微信小程序的卧床老人远程护理系统开发</t>
  </si>
  <si>
    <t>刘春恋</t>
  </si>
  <si>
    <t>1943100314504895</t>
  </si>
  <si>
    <t>基于Dubbo的微服务电子商务系统的设计与实现</t>
  </si>
  <si>
    <t>雷丹</t>
  </si>
  <si>
    <t>1943100314500097</t>
  </si>
  <si>
    <t>玩具租赁及销售管理系统的设计与实现</t>
  </si>
  <si>
    <t>刘德凯</t>
  </si>
  <si>
    <t>1943100314503883</t>
  </si>
  <si>
    <t>基于Java的网上购物系统的设计与开发</t>
  </si>
  <si>
    <t>刘典学</t>
  </si>
  <si>
    <t>1943100314509010</t>
  </si>
  <si>
    <t>基于联盟链的留学生档案管理和招聘平台的设计与实现</t>
  </si>
  <si>
    <t>李恩龙</t>
  </si>
  <si>
    <t>1943100314501282</t>
  </si>
  <si>
    <t>信息隐藏在网络安全中的应用研究</t>
  </si>
  <si>
    <t>李飞飞</t>
  </si>
  <si>
    <t>1943100314502721</t>
  </si>
  <si>
    <t>基于微服务架构的内容安全管理系统的设计与实现</t>
  </si>
  <si>
    <t>刘丰华</t>
  </si>
  <si>
    <t>1943011114505823</t>
  </si>
  <si>
    <t>基于图像处理的网络安全监控系统</t>
  </si>
  <si>
    <t>李峰仁</t>
  </si>
  <si>
    <t>1943100114504354</t>
  </si>
  <si>
    <t>爱听课在线课程平台的设计与实现</t>
  </si>
  <si>
    <t>李毫</t>
  </si>
  <si>
    <t>1943100314502106</t>
  </si>
  <si>
    <t>基于B/S架构的纺织WMS的开发与应用</t>
  </si>
  <si>
    <t>黎鸿彬</t>
  </si>
  <si>
    <t>1943100314507480</t>
  </si>
  <si>
    <t>种植牙手术辅助系统设计与实现</t>
  </si>
  <si>
    <t>李洪峰</t>
  </si>
  <si>
    <t>1943100314506304</t>
  </si>
  <si>
    <t>基于SSM的网上书城销售管理系统的设计与实现</t>
  </si>
  <si>
    <t>李海棠</t>
  </si>
  <si>
    <t>1943100314500170</t>
  </si>
  <si>
    <t>基于人脸识别的盲人社交系统的设计与实现</t>
  </si>
  <si>
    <t>卢杰</t>
  </si>
  <si>
    <t>1943100314506190</t>
  </si>
  <si>
    <t>基于区块链的知识产权交易平台研究与实现</t>
  </si>
  <si>
    <t>罗健</t>
  </si>
  <si>
    <t>1943100314503983</t>
  </si>
  <si>
    <t>铁路工程建设企业数字档案管理系统设计与实现</t>
  </si>
  <si>
    <t>廖杰</t>
  </si>
  <si>
    <t>1943100314506798</t>
  </si>
  <si>
    <t>药品监督管理平台的设计与实现</t>
  </si>
  <si>
    <t>李佳</t>
  </si>
  <si>
    <t>1943100314500154</t>
  </si>
  <si>
    <t>基于推荐算法的跨境电商管理系统设计与实现</t>
  </si>
  <si>
    <t>李娟</t>
  </si>
  <si>
    <t>1943011114510494</t>
  </si>
  <si>
    <t>低延迟网络中的TCP协议优化</t>
  </si>
  <si>
    <t>李金广</t>
  </si>
  <si>
    <t>1943011214505046</t>
  </si>
  <si>
    <t>网络虚拟化技术在数据中心的应用</t>
  </si>
  <si>
    <t>李俊辉</t>
  </si>
  <si>
    <t>1943100314507857</t>
  </si>
  <si>
    <t>供电公司工程文件管理系统设计与实现</t>
  </si>
  <si>
    <t>李家辉</t>
  </si>
  <si>
    <t>1943100314505328</t>
  </si>
  <si>
    <t>基于Flink的证券交易实时风控系统的设计与实现</t>
  </si>
  <si>
    <t>雷佳杰</t>
  </si>
  <si>
    <t>1943100314505063</t>
  </si>
  <si>
    <t>移动端上的学校报修系统研究和实现</t>
  </si>
  <si>
    <t>李嘉杰</t>
  </si>
  <si>
    <t>1943100314504021</t>
  </si>
  <si>
    <t>在线家居软装购物平台的设计与实现</t>
  </si>
  <si>
    <t>刘俊杰</t>
  </si>
  <si>
    <t>1943040114503377</t>
  </si>
  <si>
    <t>基于联盟链技术的中药材溯源系统的设计与实现</t>
  </si>
  <si>
    <t>李俊杰</t>
  </si>
  <si>
    <t>1943100314503329</t>
  </si>
  <si>
    <t>面向多终端的珠宝鉴定证书查询系统的研究与实现</t>
  </si>
  <si>
    <t>1943100314508968</t>
  </si>
  <si>
    <t>电网运检数据治理系统设计与实现</t>
  </si>
  <si>
    <t>刘嘉明</t>
  </si>
  <si>
    <t>1943100314502847</t>
  </si>
  <si>
    <t>基于区块链的银行类保险交易系统设计与实现</t>
  </si>
  <si>
    <t>罗加权</t>
  </si>
  <si>
    <t>1943011214514272</t>
  </si>
  <si>
    <t>电子邮件安全协议的研究与应用</t>
  </si>
  <si>
    <t>刘俊伟</t>
  </si>
  <si>
    <t>1943100314505783</t>
  </si>
  <si>
    <t>全面医疗质量质控督导管理平台的研发</t>
  </si>
  <si>
    <t>李嘉鑫</t>
  </si>
  <si>
    <t>1943011114502958</t>
  </si>
  <si>
    <t>IPv6地址分配中的算法比较</t>
  </si>
  <si>
    <t>李佳鑫</t>
  </si>
  <si>
    <t>1943102314503902</t>
  </si>
  <si>
    <t>基于微信小程序的在线考试系统的设计与实现</t>
  </si>
  <si>
    <t>廖嘉鑫</t>
  </si>
  <si>
    <t>1943100314506252</t>
  </si>
  <si>
    <t>基于区块链的隐私保护及应用研究</t>
  </si>
  <si>
    <t>雷康</t>
  </si>
  <si>
    <t>1943100314500567</t>
  </si>
  <si>
    <t>基于微信公众平台的小学集团教务管理系统设计与实现</t>
  </si>
  <si>
    <t>刘柯甫</t>
  </si>
  <si>
    <t>1943100314502051</t>
  </si>
  <si>
    <t>“帮帮洗”微信小程序的设计与实现</t>
  </si>
  <si>
    <t>罗凯文</t>
  </si>
  <si>
    <t>1943011214507997</t>
  </si>
  <si>
    <t>刘亮</t>
  </si>
  <si>
    <t>1943100314505830</t>
  </si>
  <si>
    <t>面向Azure云平台的大数据迁移与监控系统的设计与实现</t>
  </si>
  <si>
    <t>李林安</t>
  </si>
  <si>
    <t>1943011214513890</t>
  </si>
  <si>
    <t>基于Python考勤系统的设计与实现</t>
  </si>
  <si>
    <t>李乐彬</t>
  </si>
  <si>
    <t>1943100314501883</t>
  </si>
  <si>
    <t>基于区块链技术的网络安全问题对策研究</t>
  </si>
  <si>
    <t>李龙飞</t>
  </si>
  <si>
    <t>1943100314505161</t>
  </si>
  <si>
    <t>基于物联网技术的垃圾收运管理系统的设计与实现</t>
  </si>
  <si>
    <t>李林峰</t>
  </si>
  <si>
    <t>1943100314508919</t>
  </si>
  <si>
    <t>应用于校园的智能文件中转系统的设计与实现</t>
  </si>
  <si>
    <t>李亮华</t>
  </si>
  <si>
    <t>1943100314505607</t>
  </si>
  <si>
    <t>面向智慧园区的数据治理平台设计与实现</t>
  </si>
  <si>
    <t>李伦胜</t>
  </si>
  <si>
    <t>1943100314506012</t>
  </si>
  <si>
    <t>基于区块链的花生产品溯源系统应用研究</t>
  </si>
  <si>
    <t>刘礼阳</t>
  </si>
  <si>
    <t>1943040114501741</t>
  </si>
  <si>
    <t>基于众包模式的农村电商物流管理系统的设计与实现</t>
  </si>
  <si>
    <t>李敏</t>
  </si>
  <si>
    <t>1943100314501389</t>
  </si>
  <si>
    <t>能源集团主动预防型安全管理系统的设计与实现</t>
  </si>
  <si>
    <t>刘名超</t>
  </si>
  <si>
    <t>1943100314507407</t>
  </si>
  <si>
    <t>仇焕青(高校)</t>
  </si>
  <si>
    <t>恒源小区药店管理系统的设计与实现</t>
  </si>
  <si>
    <t>李明杰</t>
  </si>
  <si>
    <t>1943100314509475</t>
  </si>
  <si>
    <t>基于Hadoop技术的计算机专业画像平台的设计与研究</t>
  </si>
  <si>
    <t>刘名韬</t>
  </si>
  <si>
    <t>1943011114506858</t>
  </si>
  <si>
    <t>云存储安全中的加密算法比较</t>
  </si>
  <si>
    <t>李宁仲</t>
  </si>
  <si>
    <t>1943100314506093</t>
  </si>
  <si>
    <t>基于微信小程序的智能推荐点餐系统的设计与实现</t>
  </si>
  <si>
    <t>雷乔峰</t>
  </si>
  <si>
    <t>1943102414507145</t>
  </si>
  <si>
    <t>基于协议符合性的AFDX端系统自动化测试软件设计</t>
  </si>
  <si>
    <t>罗青青</t>
  </si>
  <si>
    <t>1943100314504174</t>
  </si>
  <si>
    <t>基于J2EE架构的超市管理系统的研究与开发</t>
  </si>
  <si>
    <t>雷青榕</t>
  </si>
  <si>
    <t>1943102314501353</t>
  </si>
  <si>
    <t>微信支付个人信息安全影响因素研究</t>
  </si>
  <si>
    <t>廖晟</t>
  </si>
  <si>
    <t>1943040114519107</t>
  </si>
  <si>
    <t>基于区块链的新能源汽车动力电池溯源系统研究</t>
  </si>
  <si>
    <t>雷淑芳</t>
  </si>
  <si>
    <t>1943100314508243</t>
  </si>
  <si>
    <t>段敏(高校)</t>
  </si>
  <si>
    <t>“下一站”自由行微信小程序的设计与实现</t>
  </si>
  <si>
    <t>刘思凡</t>
  </si>
  <si>
    <t>1943100314506631</t>
  </si>
  <si>
    <t>基于微服务架构的电商微信小程序的设计与实现</t>
  </si>
  <si>
    <t>李栓雄</t>
  </si>
  <si>
    <t>1943100314503504</t>
  </si>
  <si>
    <t>不动产登记不见面办理系统的设计与实现</t>
  </si>
  <si>
    <t>罗诗勇</t>
  </si>
  <si>
    <t>1943100314501377</t>
  </si>
  <si>
    <t>供电公司安全生产考试系统设计与实现</t>
  </si>
  <si>
    <t>雷涛</t>
  </si>
  <si>
    <t>1943100314505410</t>
  </si>
  <si>
    <t>证券交易市场风险监控系统分析与设计</t>
  </si>
  <si>
    <t>雷通</t>
  </si>
  <si>
    <t>1943100314505267</t>
  </si>
  <si>
    <t>基于Golang的在线教育平台设计与实现</t>
  </si>
  <si>
    <t>李婷婷</t>
  </si>
  <si>
    <t>1943100314507701</t>
  </si>
  <si>
    <t>面向在线学习的智能监测技术的研究及应用</t>
  </si>
  <si>
    <t>刘天文</t>
  </si>
  <si>
    <t>1943100314508676</t>
  </si>
  <si>
    <t>基于协同过滤推荐的安卓点餐系统的设计与实现</t>
  </si>
  <si>
    <t>刘伟</t>
  </si>
  <si>
    <t>1943100314500308</t>
  </si>
  <si>
    <t>基于HARNet网络的公园环境下多人行为识别研究</t>
  </si>
  <si>
    <t>黎微</t>
  </si>
  <si>
    <t>1943011214500215</t>
  </si>
  <si>
    <t>网络防火墙策略的有效性评估</t>
  </si>
  <si>
    <t>1943100314502763</t>
  </si>
  <si>
    <t>基于区块链的线上拍卖智能合约机制研究与实现</t>
  </si>
  <si>
    <t>梁万程</t>
  </si>
  <si>
    <t>1943100314501734</t>
  </si>
  <si>
    <t>智慧园区管理系统的设计与实现</t>
  </si>
  <si>
    <t>廖为成</t>
  </si>
  <si>
    <t>1943100314501142</t>
  </si>
  <si>
    <t>防火墙在网络安全中的应用研究</t>
  </si>
  <si>
    <t>刘伟东</t>
  </si>
  <si>
    <t>1943100314501919</t>
  </si>
  <si>
    <t>基于MVVM模式的智能电商系统的设计与实现</t>
  </si>
  <si>
    <t>李万红</t>
  </si>
  <si>
    <t>1943100314509512</t>
  </si>
  <si>
    <t>李汶婧</t>
  </si>
  <si>
    <t>1943100314507368</t>
  </si>
  <si>
    <t>行政执法监察信息系统设计与实现</t>
  </si>
  <si>
    <t>李威龙</t>
  </si>
  <si>
    <t>1943100314505715</t>
  </si>
  <si>
    <t>少数民族建筑认知系统设计与实现</t>
  </si>
  <si>
    <t>李伟强</t>
  </si>
  <si>
    <t>1943100314505543</t>
  </si>
  <si>
    <t>基于RESTful的网上商城的设计与实现</t>
  </si>
  <si>
    <t>刘伟业</t>
  </si>
  <si>
    <t>1943011114500957</t>
  </si>
  <si>
    <t>网络爬虫的防护措施与策略探讨</t>
  </si>
  <si>
    <t>李鑫</t>
  </si>
  <si>
    <t>1943100214501115</t>
  </si>
  <si>
    <t>刘翔</t>
  </si>
  <si>
    <t>1943100314506910</t>
  </si>
  <si>
    <t>医院医疗健康管理系统的设计与实现</t>
  </si>
  <si>
    <t>刘湘</t>
  </si>
  <si>
    <t>1943100314502618</t>
  </si>
  <si>
    <t>晋城市水务局供排水安全管理系统的设计与实现</t>
  </si>
  <si>
    <t>廖翔毅</t>
  </si>
  <si>
    <t>1943100314507177</t>
  </si>
  <si>
    <t>电力安规智能问答系统设计与实现</t>
  </si>
  <si>
    <t>梁迎春</t>
  </si>
  <si>
    <t>1943011114504719</t>
  </si>
  <si>
    <t>云计算环境中的数据加密技术研究</t>
  </si>
  <si>
    <t>罗亿财</t>
  </si>
  <si>
    <t>1943040114510418</t>
  </si>
  <si>
    <t>基于知识图谱的电力企业岗位安全管理系统的研究与设计</t>
  </si>
  <si>
    <t>雷永琪</t>
  </si>
  <si>
    <t>1943100314502436</t>
  </si>
  <si>
    <t>基于微信开发平台的农业电子商务平台的设计与实现</t>
  </si>
  <si>
    <t>廖友群</t>
  </si>
  <si>
    <t>1943100314508244</t>
  </si>
  <si>
    <t>基于Web的超市销售管理系统的设计与实现</t>
  </si>
  <si>
    <t>乐媛媛</t>
  </si>
  <si>
    <t>1943100314508211</t>
  </si>
  <si>
    <t>基于SpringBoot和Vue的综合教学管理平台设计与实现</t>
  </si>
  <si>
    <t>雷政</t>
  </si>
  <si>
    <t>1943100314501050</t>
  </si>
  <si>
    <t>基于微信小程序的智慧矫正移动应用系统研究与实现</t>
  </si>
  <si>
    <t>李政</t>
  </si>
  <si>
    <t>1943100314505117</t>
  </si>
  <si>
    <t>企业级通用小程序管理平台设计与实现</t>
  </si>
  <si>
    <t>刘撰</t>
  </si>
  <si>
    <t>1943100314500528</t>
  </si>
  <si>
    <t>医疗随访系统的设计与实现</t>
  </si>
  <si>
    <t>李泽宏</t>
  </si>
  <si>
    <t>1943100314502188</t>
  </si>
  <si>
    <t>乡镇政务管理信息系统的设计与实现</t>
  </si>
  <si>
    <t>李治海</t>
  </si>
  <si>
    <t>1943100314503404</t>
  </si>
  <si>
    <t>李治海基于微信小程序的IT服务管理系统的设计与实现</t>
  </si>
  <si>
    <t>李志杰</t>
  </si>
  <si>
    <t>1943100314506804</t>
  </si>
  <si>
    <t>移动医学影像平台的设计与实现</t>
  </si>
  <si>
    <t>罗治江</t>
  </si>
  <si>
    <t>1943108114504063</t>
  </si>
  <si>
    <t>基于区块链的V2G电动汽车能源交易系统设计与实现</t>
  </si>
  <si>
    <t>李志军</t>
  </si>
  <si>
    <t>1943100314507930</t>
  </si>
  <si>
    <t>羊八井地热双工质发电管理系统的设计与研究</t>
  </si>
  <si>
    <t>李泽霖</t>
  </si>
  <si>
    <t>1943100314505449</t>
  </si>
  <si>
    <t>电子阅览室管理系统的设计和实现</t>
  </si>
  <si>
    <t>刘志伟</t>
  </si>
  <si>
    <t>1943100314509066</t>
  </si>
  <si>
    <t>基于口令破解的网络入侵与防范研究</t>
  </si>
  <si>
    <t>宁顺凯</t>
  </si>
  <si>
    <t>1943100314508136</t>
  </si>
  <si>
    <t>基于人机对话技术的购物客服系统的设计与实现</t>
  </si>
  <si>
    <t>欧海涛</t>
  </si>
  <si>
    <t>1943100114500645</t>
  </si>
  <si>
    <t>车位共享系统的设计与实现</t>
  </si>
  <si>
    <t>欧佳佳</t>
  </si>
  <si>
    <t>1943100314507352</t>
  </si>
  <si>
    <t>基于区块链技术的物联网安全管理系统研究</t>
  </si>
  <si>
    <t>欧林琛</t>
  </si>
  <si>
    <t>1943100314502115</t>
  </si>
  <si>
    <t>酥梨果园物联网智能灌溉系统的设计与实现</t>
  </si>
  <si>
    <t>欧书鹏</t>
  </si>
  <si>
    <t>1943100314503829</t>
  </si>
  <si>
    <t>智慧社区云平台的设计与实现</t>
  </si>
  <si>
    <t>欧翔</t>
  </si>
  <si>
    <t>1943100314508616</t>
  </si>
  <si>
    <t>基于微服务的房产信息平台的设计与实现</t>
  </si>
  <si>
    <t>欧阳东梅</t>
  </si>
  <si>
    <t>1943100314500256</t>
  </si>
  <si>
    <t>心理健康管理系统</t>
  </si>
  <si>
    <t>欧阳凤仙</t>
  </si>
  <si>
    <t>1943090214508846</t>
  </si>
  <si>
    <t>企业人事管理系统的设计与实现</t>
  </si>
  <si>
    <t>欧阳骏</t>
  </si>
  <si>
    <t>1943112614503776</t>
  </si>
  <si>
    <t>校园无感安全管理系统的开发与应用</t>
  </si>
  <si>
    <t>欧阳肃</t>
  </si>
  <si>
    <t>1943100314505091</t>
  </si>
  <si>
    <t>基于Spring Boot的智能推荐点餐系统研究与设计</t>
  </si>
  <si>
    <t>欧阳威成</t>
  </si>
  <si>
    <t>1943100314507056</t>
  </si>
  <si>
    <t>人保财险OA系统设计与实现</t>
  </si>
  <si>
    <t>欧阳植俊</t>
  </si>
  <si>
    <t>1943100314501933</t>
  </si>
  <si>
    <t>欧阳子龙</t>
  </si>
  <si>
    <t>1943100314506464</t>
  </si>
  <si>
    <t>“小小家政”家政服务管理系统的设计与实现</t>
  </si>
  <si>
    <t>盘诚敏</t>
  </si>
  <si>
    <t>1943100314504000</t>
  </si>
  <si>
    <t>基于微服务的大数据分析平台设计与开发</t>
  </si>
  <si>
    <t>颜煜</t>
  </si>
  <si>
    <t>彭光成</t>
  </si>
  <si>
    <t>1943100314501939</t>
  </si>
  <si>
    <t>基于微服务架构的商户经营管理平台设计与实现</t>
  </si>
  <si>
    <t>彭昊</t>
  </si>
  <si>
    <t>1943100314502254</t>
  </si>
  <si>
    <t>国资监管系统—财务快报子系统设计与实现</t>
  </si>
  <si>
    <t>彭佳</t>
  </si>
  <si>
    <t>1943100314502042</t>
  </si>
  <si>
    <t>酒店会员点餐系统的设计与实现</t>
  </si>
  <si>
    <t>彭亮</t>
  </si>
  <si>
    <t>1943108114504544</t>
  </si>
  <si>
    <t>海斯公司药品销售管理系统的设计与实现</t>
  </si>
  <si>
    <t>彭堂华</t>
  </si>
  <si>
    <t>1943100314506590</t>
  </si>
  <si>
    <t>基于微服务的多源数据实时汇聚平台的设计与实现</t>
  </si>
  <si>
    <t>彭湘源</t>
  </si>
  <si>
    <t>1943011114505060</t>
  </si>
  <si>
    <t>IoT设备中的数据加密技术研究</t>
  </si>
  <si>
    <t>彭宇豪</t>
  </si>
  <si>
    <t>1943100314509412</t>
  </si>
  <si>
    <t>无人超市全自助购物系统设计与开发</t>
  </si>
  <si>
    <t>彭志文</t>
  </si>
  <si>
    <t>1943100314507173</t>
  </si>
  <si>
    <t>基于Spring Boot和Vue框架的企业绩效考核系统设计与实</t>
  </si>
  <si>
    <t>全昌兴</t>
  </si>
  <si>
    <t>1943100314500529</t>
  </si>
  <si>
    <t>基于B/S架构国企智能人才管理系统设计与实现</t>
  </si>
  <si>
    <t>邱红骠</t>
  </si>
  <si>
    <t>1943100314508774</t>
  </si>
  <si>
    <t>基于卷积神经网络的梨树叶片病害识别系统设计与实现</t>
  </si>
  <si>
    <t>邱涛</t>
  </si>
  <si>
    <t>1943100314503092</t>
  </si>
  <si>
    <t>基于微信小程序的企业端固体废弃物管理系统的设计与实现</t>
  </si>
  <si>
    <t>钱涛军</t>
  </si>
  <si>
    <t>1943011214509731</t>
  </si>
  <si>
    <t>网络协议对系统性能的影响分析</t>
  </si>
  <si>
    <t>瞿杨雄</t>
  </si>
  <si>
    <t>1943010214506330</t>
  </si>
  <si>
    <t>邱智灵</t>
  </si>
  <si>
    <t>1943020114510907</t>
  </si>
  <si>
    <t>基于UDP通信的妊娠母猪饲喂信息系统研究</t>
  </si>
  <si>
    <t>史红州</t>
  </si>
  <si>
    <t>1943100314505717</t>
  </si>
  <si>
    <t>基于ECharts的海洋数据可视化平台设计</t>
  </si>
  <si>
    <t>宋立标</t>
  </si>
  <si>
    <t>1943100314507754</t>
  </si>
  <si>
    <t>证券公司开户管理系统设计与实现</t>
  </si>
  <si>
    <t>孙云露</t>
  </si>
  <si>
    <t>1943011114505179</t>
  </si>
  <si>
    <t>无线网络干扰的实时监测技术</t>
  </si>
  <si>
    <t>唐彪</t>
  </si>
  <si>
    <t>1943011114503534</t>
  </si>
  <si>
    <t>小型企业内网中ARP欺骗防御策略</t>
  </si>
  <si>
    <t>谭彬杰</t>
  </si>
  <si>
    <t>1943100314501754</t>
  </si>
  <si>
    <t>某电商系统中购物子系统的设计与实现</t>
  </si>
  <si>
    <t>唐铖</t>
  </si>
  <si>
    <t>1943100314509568</t>
  </si>
  <si>
    <t>油田用电管理系统设计与实现</t>
  </si>
  <si>
    <t>唐丹妮</t>
  </si>
  <si>
    <t>1943100314507791</t>
  </si>
  <si>
    <t>高校贫困生管理信息系统设计与研究</t>
  </si>
  <si>
    <t>唐继辉</t>
  </si>
  <si>
    <t>1943100314505707</t>
  </si>
  <si>
    <t>校园二手商品交易系统的设计与实现</t>
  </si>
  <si>
    <t>谭乐</t>
  </si>
  <si>
    <t>1943130114504238</t>
  </si>
  <si>
    <t>智慧景区中面向AR的内容推荐系统研究与实现</t>
  </si>
  <si>
    <t>唐明杰</t>
  </si>
  <si>
    <t>1943100314501634</t>
  </si>
  <si>
    <t>颜煜(高校)</t>
  </si>
  <si>
    <t>MovieMatch电影推荐系统的设计和实现</t>
  </si>
  <si>
    <t>谭帅杰</t>
  </si>
  <si>
    <t>1943020114518495</t>
  </si>
  <si>
    <t>校本部</t>
  </si>
  <si>
    <t>VPN技术在远程办公中的应用分析</t>
  </si>
  <si>
    <t>吴春杰</t>
  </si>
  <si>
    <t>1943100314503448</t>
  </si>
  <si>
    <t>福客来农家乐微信小程序设计与开发</t>
  </si>
  <si>
    <t>王方平</t>
  </si>
  <si>
    <t>1943042214500537</t>
  </si>
  <si>
    <t>员工管理系统的设计与实现</t>
  </si>
  <si>
    <t>王杰</t>
  </si>
  <si>
    <t>1943011114503693</t>
  </si>
  <si>
    <t>无线网络中的接入控制技术研究</t>
  </si>
  <si>
    <t>吴径</t>
  </si>
  <si>
    <t>1943011114506602</t>
  </si>
  <si>
    <t>计算机网络安全中防火墙技术的应用</t>
  </si>
  <si>
    <t>王金成</t>
  </si>
  <si>
    <t>1943100314501159</t>
  </si>
  <si>
    <t>基于SSM框架的鲜花销售信息管理系统的设计与实现</t>
  </si>
  <si>
    <t>王俊杰</t>
  </si>
  <si>
    <t>1943100314509980</t>
  </si>
  <si>
    <t>基于Spark的资金风险防控平台设计与实现</t>
  </si>
  <si>
    <t>吴境强</t>
  </si>
  <si>
    <t>1943100314506427</t>
  </si>
  <si>
    <t>民办高职院校实训耗材管理系统设计与实现</t>
  </si>
  <si>
    <t>王竞毅</t>
  </si>
  <si>
    <t>1943100314504927</t>
  </si>
  <si>
    <t>基于微信公众平台的餐饮管理系统的设计与实现</t>
  </si>
  <si>
    <t>王凯</t>
  </si>
  <si>
    <t>1943100214500277</t>
  </si>
  <si>
    <t>基于知识图谱的高考志愿填报辅助问答系统的设计与实现</t>
  </si>
  <si>
    <t>王开翔</t>
  </si>
  <si>
    <t>1943010214517342</t>
  </si>
  <si>
    <t>惠仁医院挂号预约微信小程序的设计与实现</t>
  </si>
  <si>
    <t>王敏</t>
  </si>
  <si>
    <t>1943100314500195</t>
  </si>
  <si>
    <t>基于混合加密的快递面单隐私信息安全设计与实现</t>
  </si>
  <si>
    <t>王人杰</t>
  </si>
  <si>
    <t>1943100314508754</t>
  </si>
  <si>
    <t>基于Vue的著作权预约登记微平台系统研发</t>
  </si>
  <si>
    <t>王容止</t>
  </si>
  <si>
    <t>1943100314507493</t>
  </si>
  <si>
    <t>基于以太坊的NFT图像作品交易系统研究与开发</t>
  </si>
  <si>
    <t>王伟明</t>
  </si>
  <si>
    <t>1943011114507844</t>
  </si>
  <si>
    <t>基于SDN的校园网流量优化策略研究</t>
  </si>
  <si>
    <t>王文显</t>
  </si>
  <si>
    <t>1943100314509247</t>
  </si>
  <si>
    <t>ARP攻击与防护措施及解决方案</t>
  </si>
  <si>
    <t>文小娟</t>
  </si>
  <si>
    <t>1943100314503085</t>
  </si>
  <si>
    <t>青北高校学生学习预警系统设计与实现</t>
  </si>
  <si>
    <t>王阳</t>
  </si>
  <si>
    <t>1943100314500178</t>
  </si>
  <si>
    <t>“家长无忧”一小学课后服务平台设计与实现</t>
  </si>
  <si>
    <t>魏颖</t>
  </si>
  <si>
    <t>1943040114505609</t>
  </si>
  <si>
    <t>基于Django框架的社交电商系统的开发与实现</t>
  </si>
  <si>
    <t>王泳</t>
  </si>
  <si>
    <t>1943100314500886</t>
  </si>
  <si>
    <t>延新电脑公司进销存管理信息系统的设计与实现</t>
  </si>
  <si>
    <t>王亚斌</t>
  </si>
  <si>
    <t>1943100314509850</t>
  </si>
  <si>
    <t>中职学校在线选课系统的研究与实现</t>
  </si>
  <si>
    <t>王玉欣</t>
  </si>
  <si>
    <t>1943100314504940</t>
  </si>
  <si>
    <t>基层交通部门公文管理系统的研究与设计</t>
  </si>
  <si>
    <t>王阳昭</t>
  </si>
  <si>
    <t>1943100314501662</t>
  </si>
  <si>
    <t>基于BS的高校学生选课系统设计与实现</t>
  </si>
  <si>
    <t>王子豪</t>
  </si>
  <si>
    <t>1943100314500688</t>
  </si>
  <si>
    <t>一种高速红外图像通信测试平台的设计</t>
  </si>
  <si>
    <t>谢波</t>
  </si>
  <si>
    <t>1943011214503437</t>
  </si>
  <si>
    <t>区块链技术在网络安全管理中的应用研究</t>
  </si>
  <si>
    <t>谢超</t>
  </si>
  <si>
    <t>1943100314506676</t>
  </si>
  <si>
    <t>城建档案一体化安全管理系统设计与实现</t>
  </si>
  <si>
    <t>肖国康</t>
  </si>
  <si>
    <t>1943011214517019</t>
  </si>
  <si>
    <t>基于PHP的青岛旅游服务平台的设计与实现</t>
  </si>
  <si>
    <t>谢海</t>
  </si>
  <si>
    <t>1943100314503656</t>
  </si>
  <si>
    <t>企业员工在线测评系统的设计与实现</t>
  </si>
  <si>
    <t>徐辉</t>
  </si>
  <si>
    <t>1943100314501249</t>
  </si>
  <si>
    <t>基于JAVA的学生考勤管理系统设计与实现</t>
  </si>
  <si>
    <t>谢慧前</t>
  </si>
  <si>
    <t>1943100314506621</t>
  </si>
  <si>
    <t>个人图书共享平台的设计与实现</t>
  </si>
  <si>
    <t>谢宏文</t>
  </si>
  <si>
    <t>1943100314507406</t>
  </si>
  <si>
    <t>基于微服务架构的问答平台的设计与实现</t>
  </si>
  <si>
    <t>肖杰勇</t>
  </si>
  <si>
    <t>1943100314500552</t>
  </si>
  <si>
    <t>小蛮科技销售综合业务系统设计与实现</t>
  </si>
  <si>
    <t>肖梅</t>
  </si>
  <si>
    <t>1943100314500494</t>
  </si>
  <si>
    <t>基于WebGIS的高校迎新系统设计与实现</t>
  </si>
  <si>
    <t>肖守静</t>
  </si>
  <si>
    <t>1943100314507392</t>
  </si>
  <si>
    <t>基于DeepFM的直播商城系统设计与实现</t>
  </si>
  <si>
    <t>肖硕胜</t>
  </si>
  <si>
    <t>1943011114506200</t>
  </si>
  <si>
    <t>基于Web的在线音乐播放平台的设计与实现</t>
  </si>
  <si>
    <t>夏伟</t>
  </si>
  <si>
    <t>1943092314508517</t>
  </si>
  <si>
    <t>肖文轩</t>
  </si>
  <si>
    <t>1943100314505995</t>
  </si>
  <si>
    <t>基于Spring Boot的血管外科信息管理系统的设计与实现</t>
  </si>
  <si>
    <t>谢旭东</t>
  </si>
  <si>
    <t>1943130114505433</t>
  </si>
  <si>
    <t>基于SpringBoot和人脸识别的企业考勤管理系统设计与实现</t>
  </si>
  <si>
    <t>肖祥磊</t>
  </si>
  <si>
    <t>1943011114517344</t>
  </si>
  <si>
    <t>网络安全中入侵检测系统的优化研究</t>
  </si>
  <si>
    <t>谢易凡</t>
  </si>
  <si>
    <t>1943100314502366</t>
  </si>
  <si>
    <t>网咖星管家网咖管理系统的设计与实现</t>
  </si>
  <si>
    <t>谢永辉</t>
  </si>
  <si>
    <t>1943100314509536</t>
  </si>
  <si>
    <t>短视频广告交易系统的设计与实现</t>
  </si>
  <si>
    <t>谢艺华</t>
  </si>
  <si>
    <t>1943100314500608</t>
  </si>
  <si>
    <t>基于BS的高校校园招聘信息服务系统设计与实现</t>
  </si>
  <si>
    <t>谢宇航</t>
  </si>
  <si>
    <t>1943100314506005</t>
  </si>
  <si>
    <t>基于IPSec的VPN安全研究</t>
  </si>
  <si>
    <t>谢亚军</t>
  </si>
  <si>
    <t>1943100314502965</t>
  </si>
  <si>
    <t>面向无人农场的物联网云平台系统设计与实现</t>
  </si>
  <si>
    <t>谢阳韫</t>
  </si>
  <si>
    <t>1943100314509831</t>
  </si>
  <si>
    <t>基于微信小程序的视唱评测系统的设计与开发</t>
  </si>
  <si>
    <t>肖智宸</t>
  </si>
  <si>
    <t>1943100314503180</t>
  </si>
  <si>
    <t>基于微信小程序的实验室考勤管理系统的设计与实现</t>
  </si>
  <si>
    <t>袁曌蕾</t>
  </si>
  <si>
    <t>1943100314508199</t>
  </si>
  <si>
    <t>基于猫脸智能识别的校园流浪猫救助管理系统的设计与实现</t>
  </si>
  <si>
    <t>易宝俊</t>
  </si>
  <si>
    <t>1943011114502339</t>
  </si>
  <si>
    <t>SDN环境下的流量负载均衡研究</t>
  </si>
  <si>
    <t>杨姣</t>
  </si>
  <si>
    <t>1943011214501861</t>
  </si>
  <si>
    <t>物联网（IoT）技术在智慧城市中的应用探索</t>
  </si>
  <si>
    <t>杨明</t>
  </si>
  <si>
    <t>1943030114503849</t>
  </si>
  <si>
    <t>网上购物商城的设计与实现</t>
  </si>
  <si>
    <t>杨明奇</t>
  </si>
  <si>
    <t>1943100314508046</t>
  </si>
  <si>
    <t>营口供电公司工程管理系统的设计与实现</t>
  </si>
  <si>
    <t>袁世坪</t>
  </si>
  <si>
    <t>1943011214507036</t>
  </si>
  <si>
    <t>基于Android的移动学习平台的设计与实现</t>
  </si>
  <si>
    <t>袁晓冬</t>
  </si>
  <si>
    <t>1943100314505947</t>
  </si>
  <si>
    <t>电力基建项目安全管理信息系统的设计与实现</t>
  </si>
  <si>
    <t>燕秀芳</t>
  </si>
  <si>
    <t>1943011214505687</t>
  </si>
  <si>
    <t>基于企业内网环境实现安全加固的研究与设计</t>
  </si>
  <si>
    <t>杨洋</t>
  </si>
  <si>
    <t>1943011214501604</t>
  </si>
  <si>
    <t>电子邮件服务的安全隐患分析</t>
  </si>
  <si>
    <t>姚玉梅</t>
  </si>
  <si>
    <t>1943100314503370</t>
  </si>
  <si>
    <t>基于商品评论情感分析的个性化推荐研究</t>
  </si>
  <si>
    <t>杨志鹏</t>
  </si>
  <si>
    <t>1943011114519961</t>
  </si>
  <si>
    <t>物联网在数智化楼宇系统的应用研究</t>
  </si>
  <si>
    <t>尹志强</t>
  </si>
  <si>
    <t>1943100314506599</t>
  </si>
  <si>
    <t>人脸肤质检测系统的设计与实现</t>
  </si>
  <si>
    <t>周程鹏</t>
  </si>
  <si>
    <t>1943011214512069</t>
  </si>
  <si>
    <t>基于Java的银行柜员业务效绩考核系统</t>
  </si>
  <si>
    <t>张程鑫</t>
  </si>
  <si>
    <t>1943100314504593</t>
  </si>
  <si>
    <t>基于 SSM 框架的某供电公司工程项目管理系统设计与实现</t>
  </si>
  <si>
    <t>赵邓境</t>
  </si>
  <si>
    <t>1943100314504136</t>
  </si>
  <si>
    <t>基于微服务架构的存量房交易资金托管系统的设计与实现</t>
  </si>
  <si>
    <t>周凡程</t>
  </si>
  <si>
    <t>1943100314502947</t>
  </si>
  <si>
    <t>基于单片机的生物密码锁设计</t>
  </si>
  <si>
    <t>章功斌</t>
  </si>
  <si>
    <t>1943012114509394</t>
  </si>
  <si>
    <t>微信支付个人信息安全影响因素的研究</t>
  </si>
  <si>
    <t>张国华</t>
  </si>
  <si>
    <t>1943112614502764</t>
  </si>
  <si>
    <t>基于移动互联的一体化桌面点餐系统设计与实现</t>
  </si>
  <si>
    <t>张豪</t>
  </si>
  <si>
    <t>1943100314506184</t>
  </si>
  <si>
    <t>基于个性化推荐的在线购物系统的设计与实现</t>
  </si>
  <si>
    <t>张海峰</t>
  </si>
  <si>
    <t>1943100314502683</t>
  </si>
  <si>
    <t>基于个性化推荐的在线教育系统设计与实现</t>
  </si>
  <si>
    <t>郑汉明</t>
  </si>
  <si>
    <t>1943010414508597</t>
  </si>
  <si>
    <t>基于微信小程序的家教信息管理系统的设计与实</t>
  </si>
  <si>
    <t>张健</t>
  </si>
  <si>
    <t>1943100314506998</t>
  </si>
  <si>
    <t>小程序安全分析工具的研究与实现</t>
  </si>
  <si>
    <t>周建华</t>
  </si>
  <si>
    <t>1943100314501348</t>
  </si>
  <si>
    <t>基于SNS的职业院校线上学习系统设计与实现</t>
  </si>
  <si>
    <t>曾佳梅</t>
  </si>
  <si>
    <t>1943100314507781</t>
  </si>
  <si>
    <t>基于DeepFM的智能社交平台系统的设计与实现</t>
  </si>
  <si>
    <t>张加旺</t>
  </si>
  <si>
    <t>1943011114516320</t>
  </si>
  <si>
    <t>网络安全中的二次验证机制</t>
  </si>
  <si>
    <t>张亮</t>
  </si>
  <si>
    <t>1943100314502109</t>
  </si>
  <si>
    <t>枣庄财金集团投资管理综合信息化系统的设计及实现</t>
  </si>
  <si>
    <t>郑磊</t>
  </si>
  <si>
    <t>1943100314500149</t>
  </si>
  <si>
    <t>智能外呼业务管理系统的设计与实现</t>
  </si>
  <si>
    <t>朱龙军</t>
  </si>
  <si>
    <t>1943100314509162</t>
  </si>
  <si>
    <t>基于SSM的商城系统的设计与实现</t>
  </si>
  <si>
    <t>张林颖</t>
  </si>
  <si>
    <t>1943030114518429</t>
  </si>
  <si>
    <t>基于IoT的智能家居网络安全研究</t>
  </si>
  <si>
    <t>张凌志</t>
  </si>
  <si>
    <t>1943100314506274</t>
  </si>
  <si>
    <t>基于人脸识别的考勤管理系统的设计与实现</t>
  </si>
  <si>
    <t>张平平</t>
  </si>
  <si>
    <t>1943100314502554</t>
  </si>
  <si>
    <t>基于ActorJob的NLP能力开放平台的设计与实现</t>
  </si>
  <si>
    <t>曾群</t>
  </si>
  <si>
    <t>1943100314507318</t>
  </si>
  <si>
    <t>基于SSM的学生宿舍智慧分配系统</t>
  </si>
  <si>
    <t>张秋艳</t>
  </si>
  <si>
    <t>1943100314501422</t>
  </si>
  <si>
    <t>健身俱乐部管理系统设计与实现</t>
  </si>
  <si>
    <t>曾生顺</t>
  </si>
  <si>
    <t>1943100314505278</t>
  </si>
  <si>
    <t>远程医疗场景下常见皮肤肿瘤良恶性辅助筛查系统的设计与实现</t>
  </si>
  <si>
    <t>张文聪</t>
  </si>
  <si>
    <t>1943100314503106</t>
  </si>
  <si>
    <t>民族文旅资源共享平台的设计与实现</t>
  </si>
  <si>
    <t>周文轩</t>
  </si>
  <si>
    <t>1943011114512844</t>
  </si>
  <si>
    <t>电子邮件反垃圾过滤算法研究</t>
  </si>
  <si>
    <t>张轩昊</t>
  </si>
  <si>
    <t>1943112614504431</t>
  </si>
  <si>
    <t>基于微服务的财经新闻推荐系统设计与实现</t>
  </si>
  <si>
    <t>周晓辉</t>
  </si>
  <si>
    <t>1943100314509851</t>
  </si>
  <si>
    <t>西乡县茶产业数据服务平台实现</t>
  </si>
  <si>
    <t>张新棚</t>
  </si>
  <si>
    <t>1943100314505028</t>
  </si>
  <si>
    <t>个性化语音客服系统设计与实现</t>
  </si>
  <si>
    <t>钟宇</t>
  </si>
  <si>
    <t>1943100314502347</t>
  </si>
  <si>
    <t>跨平台本地生活信息系统前端的设计与实现</t>
  </si>
  <si>
    <t>张逸夫</t>
  </si>
  <si>
    <t>1943092114503008</t>
  </si>
  <si>
    <t>校园无线网络规划设计与实现</t>
  </si>
  <si>
    <t>张永丰</t>
  </si>
  <si>
    <t>1943011214512760</t>
  </si>
  <si>
    <t>湛宇杰</t>
  </si>
  <si>
    <t>1943011214506252</t>
  </si>
  <si>
    <t>嵌入式设备中的无线通信协议研究</t>
  </si>
  <si>
    <t>朱艺千</t>
  </si>
  <si>
    <t>1943020114510447</t>
  </si>
  <si>
    <t>新形势下计算机网络通信中存在的问题及改进策略</t>
  </si>
  <si>
    <t>张智驰</t>
  </si>
  <si>
    <t>1943100314502516</t>
  </si>
  <si>
    <t>基于WEB的电子招投标信息管理系统设计与实现</t>
  </si>
  <si>
    <t>周志林</t>
  </si>
  <si>
    <t>1943100314507533</t>
  </si>
  <si>
    <t>城市停车场电子发票信息系统的设计与实现</t>
  </si>
  <si>
    <t>周泽群</t>
  </si>
  <si>
    <t>1943011114502167</t>
  </si>
  <si>
    <t>5G网络切片技术的应用与优化研究</t>
  </si>
  <si>
    <t>邓泽伟</t>
  </si>
  <si>
    <t>1943100314503579</t>
  </si>
  <si>
    <t>物流管理</t>
  </si>
  <si>
    <t>MT外卖配送系统优化研究</t>
  </si>
  <si>
    <t>黎冰</t>
  </si>
  <si>
    <t>1943010314513542</t>
  </si>
  <si>
    <t>农村智慧物流发展路径研究</t>
  </si>
  <si>
    <t>刘豆</t>
  </si>
  <si>
    <t>1943011214505540</t>
  </si>
  <si>
    <t>乡村振兴战略下我国农村最后一公里物流快递配送模式研究</t>
  </si>
  <si>
    <t>刘亮彬</t>
  </si>
  <si>
    <t>1943011114503338</t>
  </si>
  <si>
    <t>DDoS攻击流量特征的实时监测</t>
  </si>
  <si>
    <t>李勇</t>
  </si>
  <si>
    <t>1943040114517112</t>
  </si>
  <si>
    <t>物流运输安全管理的有效措施</t>
  </si>
  <si>
    <t>刘益芬</t>
  </si>
  <si>
    <t>1943110314108027</t>
  </si>
  <si>
    <t>现代物流的定义与发展</t>
  </si>
  <si>
    <t>熊春辉</t>
  </si>
  <si>
    <t>1943112414504494</t>
  </si>
  <si>
    <t>物流配送中心的布局优化研究</t>
  </si>
  <si>
    <t>易灿辉</t>
  </si>
  <si>
    <t>1943010314109174</t>
  </si>
  <si>
    <t>宿迁京东绿色供应链管理策略研究</t>
  </si>
  <si>
    <t>朱绪强</t>
  </si>
  <si>
    <t>1943010514116512</t>
  </si>
  <si>
    <t>中石化公司成品油物流管理的问题及优化策略研究——以南京公司为例</t>
  </si>
  <si>
    <t>蒋玉娟</t>
  </si>
  <si>
    <t>1843010314511948</t>
  </si>
  <si>
    <t>卓越</t>
  </si>
  <si>
    <t>中小型企业网络设计与实现</t>
  </si>
  <si>
    <t>李维</t>
  </si>
  <si>
    <t>1843010414514900</t>
  </si>
  <si>
    <t>长沙科泰</t>
  </si>
  <si>
    <t>网络流量加密技术对入侵检测系统的影响分析</t>
  </si>
  <si>
    <t>周炜</t>
  </si>
  <si>
    <t>1843010414516816</t>
  </si>
  <si>
    <t>基于Django的设备运维系统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</si>
  <si>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2024届成教本科毕业论文答辩一组学生名单</t>
    </r>
  </si>
  <si>
    <t>序号</t>
  </si>
  <si>
    <t>学号</t>
  </si>
  <si>
    <t>专业</t>
  </si>
  <si>
    <t>论文题目</t>
  </si>
  <si>
    <t>答辩时间</t>
  </si>
  <si>
    <t>腾讯会议ID号</t>
  </si>
  <si>
    <t>12月15日上午</t>
  </si>
  <si>
    <t>956-594-873</t>
  </si>
  <si>
    <t>12月15日下午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</si>
  <si>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2024届成教本科毕业论文答辩二组学生名单</t>
    </r>
  </si>
  <si>
    <t>455-561-424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</si>
  <si>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2024届成教本科毕业论文答辩三组学生名单</t>
    </r>
  </si>
  <si>
    <t>115-943-728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</si>
  <si>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2024届成教本科毕业论文答辩四组学生名单</t>
    </r>
  </si>
  <si>
    <t>516-179-306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</si>
  <si>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2024届成教本科毕业论文答辩五组学生名单</t>
    </r>
  </si>
  <si>
    <t>929-641-525</t>
  </si>
  <si>
    <r>
      <rPr>
        <sz val="10"/>
        <color theme="1"/>
        <rFont val="宋体"/>
        <charset val="134"/>
        <scheme val="minor"/>
      </rPr>
      <t>附件1</t>
    </r>
    <r>
      <rPr>
        <b/>
        <sz val="16"/>
        <color theme="1"/>
        <rFont val="宋体"/>
        <charset val="134"/>
        <scheme val="minor"/>
      </rPr>
      <t xml:space="preserve">                  2024届成教本科毕业论文答辩六组学生名单</t>
    </r>
  </si>
  <si>
    <t>521-681-549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</si>
</sst>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b/>
      <sz val="15"/>
      <color rgb="FFFFFFFF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63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NumberFormat="1" applyFont="1" applyBorder="1" applyAlignmen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NumberFormat="1">
      <alignment vertical="center"/>
    </xf>
    <xf numFmtId="0" fontId="9" fillId="2" borderId="0" xfId="0" applyNumberFormat="1" applyFont="1" applyFill="1" applyAlignment="1"/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3"/>
  <sheetViews>
    <sheetView tabSelected="1" topLeftCell="B82" workbookViewId="0">
      <selection activeCell="I143" sqref="I143"/>
    </sheetView>
  </sheetViews>
  <sheetFormatPr defaultColWidth="9" defaultRowHeight="13.5"/>
  <cols>
    <col min="1" max="1" width="15.2583333333333" style="34" customWidth="1"/>
    <col min="2" max="2" width="9" style="34"/>
    <col min="3" max="3" width="11" style="34" customWidth="1"/>
    <col min="4" max="4" width="6.875" style="34" customWidth="1"/>
    <col min="5" max="5" width="16.7583333333333" style="34" customWidth="1"/>
    <col min="6" max="6" width="9" style="34"/>
    <col min="7" max="7" width="9" style="34" customWidth="1"/>
    <col min="8" max="8" width="10.2583333333333" style="34" customWidth="1"/>
    <col min="9" max="9" width="9" style="34"/>
    <col min="10" max="10" width="7.125" style="34" customWidth="1"/>
    <col min="11" max="11" width="9" style="34" customWidth="1"/>
    <col min="12" max="12" width="13.875" style="34" customWidth="1"/>
    <col min="13" max="13" width="18.2583333333333" style="34" customWidth="1"/>
    <col min="14" max="14" width="50.375" style="34" customWidth="1"/>
    <col min="15" max="16" width="9" style="34"/>
    <col min="17" max="17" width="9" style="34" hidden="1" customWidth="1"/>
    <col min="18" max="16384" width="9" style="34"/>
  </cols>
  <sheetData>
    <row r="1" ht="21.75" spans="1:19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16</v>
      </c>
      <c r="R1" s="35" t="s">
        <v>17</v>
      </c>
      <c r="S1" s="35" t="s">
        <v>18</v>
      </c>
    </row>
    <row r="2" ht="15" spans="1:19">
      <c r="A2" s="28" t="s">
        <v>19</v>
      </c>
      <c r="B2" s="28">
        <v>2020</v>
      </c>
      <c r="C2" s="28" t="s">
        <v>20</v>
      </c>
      <c r="D2" s="28" t="s">
        <v>21</v>
      </c>
      <c r="E2" s="28" t="s">
        <v>22</v>
      </c>
      <c r="F2" s="28"/>
      <c r="G2" s="28"/>
      <c r="H2" s="29" t="s">
        <v>23</v>
      </c>
      <c r="I2" s="28" t="s">
        <v>24</v>
      </c>
      <c r="J2" s="28"/>
      <c r="K2" s="28" t="s">
        <v>25</v>
      </c>
      <c r="L2" s="28" t="s">
        <v>26</v>
      </c>
      <c r="M2" s="28"/>
      <c r="N2" s="28" t="s">
        <v>27</v>
      </c>
      <c r="O2" s="28">
        <v>8500</v>
      </c>
      <c r="P2" s="28" t="s">
        <v>28</v>
      </c>
      <c r="Q2" s="28">
        <v>45594.6291319444</v>
      </c>
      <c r="R2" s="28" t="s">
        <v>29</v>
      </c>
      <c r="S2" s="28" t="s">
        <v>30</v>
      </c>
    </row>
    <row r="3" ht="15" spans="1:19">
      <c r="A3" s="28" t="s">
        <v>19</v>
      </c>
      <c r="B3" s="28">
        <v>2020</v>
      </c>
      <c r="C3" s="28" t="s">
        <v>31</v>
      </c>
      <c r="D3" s="28" t="s">
        <v>32</v>
      </c>
      <c r="E3" s="28" t="s">
        <v>33</v>
      </c>
      <c r="F3" s="28"/>
      <c r="G3" s="28"/>
      <c r="H3" s="29" t="s">
        <v>23</v>
      </c>
      <c r="I3" s="28" t="s">
        <v>24</v>
      </c>
      <c r="J3" s="28"/>
      <c r="K3" s="28" t="s">
        <v>25</v>
      </c>
      <c r="L3" s="28" t="s">
        <v>26</v>
      </c>
      <c r="M3" s="28"/>
      <c r="N3" s="28" t="s">
        <v>34</v>
      </c>
      <c r="O3" s="28">
        <v>7467</v>
      </c>
      <c r="P3" s="28" t="s">
        <v>28</v>
      </c>
      <c r="Q3" s="28">
        <v>45592.6576273148</v>
      </c>
      <c r="R3" s="28" t="s">
        <v>29</v>
      </c>
      <c r="S3" s="28" t="s">
        <v>30</v>
      </c>
    </row>
    <row r="4" ht="15" spans="1:19">
      <c r="A4" s="28" t="s">
        <v>19</v>
      </c>
      <c r="B4" s="28">
        <v>2020</v>
      </c>
      <c r="C4" s="28" t="s">
        <v>35</v>
      </c>
      <c r="D4" s="28" t="s">
        <v>21</v>
      </c>
      <c r="E4" s="28" t="s">
        <v>36</v>
      </c>
      <c r="F4" s="28"/>
      <c r="G4" s="28"/>
      <c r="H4" s="29" t="s">
        <v>23</v>
      </c>
      <c r="I4" s="28" t="s">
        <v>37</v>
      </c>
      <c r="J4" s="28"/>
      <c r="K4" s="28" t="s">
        <v>38</v>
      </c>
      <c r="L4" s="28" t="s">
        <v>39</v>
      </c>
      <c r="M4" s="28" t="s">
        <v>40</v>
      </c>
      <c r="N4" s="28" t="s">
        <v>41</v>
      </c>
      <c r="O4" s="28">
        <v>8473</v>
      </c>
      <c r="P4" s="28" t="s">
        <v>28</v>
      </c>
      <c r="Q4" s="28">
        <v>45597.6105092593</v>
      </c>
      <c r="R4" s="28" t="s">
        <v>29</v>
      </c>
      <c r="S4" s="28" t="s">
        <v>42</v>
      </c>
    </row>
    <row r="5" ht="15" spans="1:19">
      <c r="A5" s="28" t="s">
        <v>19</v>
      </c>
      <c r="B5" s="28">
        <v>2020</v>
      </c>
      <c r="C5" s="28" t="s">
        <v>43</v>
      </c>
      <c r="D5" s="28" t="s">
        <v>32</v>
      </c>
      <c r="E5" s="28" t="s">
        <v>44</v>
      </c>
      <c r="F5" s="28" t="s">
        <v>45</v>
      </c>
      <c r="G5" s="28"/>
      <c r="H5" s="28" t="s">
        <v>46</v>
      </c>
      <c r="I5" s="28" t="s">
        <v>47</v>
      </c>
      <c r="J5" s="28"/>
      <c r="K5" s="28" t="s">
        <v>25</v>
      </c>
      <c r="L5" s="28" t="s">
        <v>26</v>
      </c>
      <c r="M5" s="28"/>
      <c r="N5" s="28" t="s">
        <v>48</v>
      </c>
      <c r="O5" s="28">
        <v>10861</v>
      </c>
      <c r="P5" s="28" t="s">
        <v>28</v>
      </c>
      <c r="Q5" s="28">
        <v>45591.5168634259</v>
      </c>
      <c r="R5" s="28" t="s">
        <v>29</v>
      </c>
      <c r="S5" s="28" t="s">
        <v>49</v>
      </c>
    </row>
    <row r="6" ht="15" spans="1:19">
      <c r="A6" s="28" t="s">
        <v>19</v>
      </c>
      <c r="B6" s="28">
        <v>2020</v>
      </c>
      <c r="C6" s="28" t="s">
        <v>50</v>
      </c>
      <c r="D6" s="28" t="s">
        <v>32</v>
      </c>
      <c r="E6" s="28" t="s">
        <v>51</v>
      </c>
      <c r="F6" s="28" t="s">
        <v>45</v>
      </c>
      <c r="G6" s="28"/>
      <c r="H6" s="28" t="s">
        <v>46</v>
      </c>
      <c r="I6" s="28" t="s">
        <v>47</v>
      </c>
      <c r="J6" s="28"/>
      <c r="K6" s="28" t="s">
        <v>25</v>
      </c>
      <c r="L6" s="28" t="s">
        <v>26</v>
      </c>
      <c r="M6" s="28"/>
      <c r="N6" s="28" t="s">
        <v>52</v>
      </c>
      <c r="O6" s="28">
        <v>12121</v>
      </c>
      <c r="P6" s="28" t="s">
        <v>28</v>
      </c>
      <c r="Q6" s="28">
        <v>45593.7426967593</v>
      </c>
      <c r="R6" s="28" t="s">
        <v>29</v>
      </c>
      <c r="S6" s="28" t="s">
        <v>53</v>
      </c>
    </row>
    <row r="7" ht="15" spans="1:19">
      <c r="A7" s="28" t="s">
        <v>19</v>
      </c>
      <c r="B7" s="28">
        <v>2020</v>
      </c>
      <c r="C7" s="28" t="s">
        <v>54</v>
      </c>
      <c r="D7" s="28" t="s">
        <v>32</v>
      </c>
      <c r="E7" s="28" t="s">
        <v>55</v>
      </c>
      <c r="F7" s="28"/>
      <c r="G7" s="28"/>
      <c r="H7" s="28" t="s">
        <v>46</v>
      </c>
      <c r="I7" s="28" t="s">
        <v>47</v>
      </c>
      <c r="J7" s="28"/>
      <c r="K7" s="28" t="s">
        <v>38</v>
      </c>
      <c r="L7" s="28" t="s">
        <v>39</v>
      </c>
      <c r="M7" s="28" t="s">
        <v>56</v>
      </c>
      <c r="N7" s="28" t="s">
        <v>57</v>
      </c>
      <c r="O7" s="28">
        <v>11248</v>
      </c>
      <c r="P7" s="28" t="s">
        <v>28</v>
      </c>
      <c r="Q7" s="28">
        <v>45581.7877430556</v>
      </c>
      <c r="R7" s="28" t="s">
        <v>29</v>
      </c>
      <c r="S7" s="28" t="s">
        <v>58</v>
      </c>
    </row>
    <row r="8" ht="15" spans="1:19">
      <c r="A8" s="28" t="s">
        <v>19</v>
      </c>
      <c r="B8" s="28">
        <v>2020</v>
      </c>
      <c r="C8" s="28" t="s">
        <v>59</v>
      </c>
      <c r="D8" s="28" t="s">
        <v>32</v>
      </c>
      <c r="E8" s="28" t="s">
        <v>60</v>
      </c>
      <c r="F8" s="28"/>
      <c r="G8" s="28"/>
      <c r="H8" s="28" t="s">
        <v>46</v>
      </c>
      <c r="I8" s="28" t="s">
        <v>47</v>
      </c>
      <c r="J8" s="28"/>
      <c r="K8" s="28" t="s">
        <v>25</v>
      </c>
      <c r="L8" s="28" t="s">
        <v>26</v>
      </c>
      <c r="M8" s="28"/>
      <c r="N8" s="28" t="s">
        <v>61</v>
      </c>
      <c r="O8" s="28">
        <v>9095</v>
      </c>
      <c r="P8" s="28" t="s">
        <v>28</v>
      </c>
      <c r="Q8" s="28">
        <v>45617.5843865741</v>
      </c>
      <c r="R8" s="28" t="s">
        <v>29</v>
      </c>
      <c r="S8" s="28" t="s">
        <v>58</v>
      </c>
    </row>
    <row r="9" ht="15" spans="1:19">
      <c r="A9" s="28" t="s">
        <v>19</v>
      </c>
      <c r="B9" s="28">
        <v>2020</v>
      </c>
      <c r="C9" s="28" t="s">
        <v>62</v>
      </c>
      <c r="D9" s="28" t="s">
        <v>32</v>
      </c>
      <c r="E9" s="28" t="s">
        <v>63</v>
      </c>
      <c r="F9" s="28" t="s">
        <v>45</v>
      </c>
      <c r="G9" s="28"/>
      <c r="H9" s="28" t="s">
        <v>46</v>
      </c>
      <c r="I9" s="28" t="s">
        <v>47</v>
      </c>
      <c r="J9" s="28"/>
      <c r="K9" s="28" t="s">
        <v>25</v>
      </c>
      <c r="L9" s="28" t="s">
        <v>26</v>
      </c>
      <c r="M9" s="28"/>
      <c r="N9" s="28" t="s">
        <v>64</v>
      </c>
      <c r="O9" s="28">
        <v>13713</v>
      </c>
      <c r="P9" s="28" t="s">
        <v>28</v>
      </c>
      <c r="Q9" s="28">
        <v>45611.4980208333</v>
      </c>
      <c r="R9" s="28" t="s">
        <v>29</v>
      </c>
      <c r="S9" s="28" t="s">
        <v>58</v>
      </c>
    </row>
    <row r="10" ht="15" spans="1:19">
      <c r="A10" s="28" t="s">
        <v>19</v>
      </c>
      <c r="B10" s="28">
        <v>2020</v>
      </c>
      <c r="C10" s="28" t="s">
        <v>65</v>
      </c>
      <c r="D10" s="28" t="s">
        <v>32</v>
      </c>
      <c r="E10" s="28" t="s">
        <v>66</v>
      </c>
      <c r="F10" s="28" t="s">
        <v>45</v>
      </c>
      <c r="G10" s="28"/>
      <c r="H10" s="28" t="s">
        <v>46</v>
      </c>
      <c r="I10" s="29" t="s">
        <v>47</v>
      </c>
      <c r="J10" s="28"/>
      <c r="K10" s="28" t="s">
        <v>25</v>
      </c>
      <c r="L10" s="28" t="s">
        <v>26</v>
      </c>
      <c r="M10" s="28"/>
      <c r="N10" s="28" t="s">
        <v>67</v>
      </c>
      <c r="O10" s="28">
        <v>10000</v>
      </c>
      <c r="P10" s="28" t="s">
        <v>28</v>
      </c>
      <c r="Q10" s="28">
        <v>45593.5968634259</v>
      </c>
      <c r="R10" s="28" t="s">
        <v>29</v>
      </c>
      <c r="S10" s="28" t="s">
        <v>53</v>
      </c>
    </row>
    <row r="11" ht="15" spans="1:19">
      <c r="A11" s="28" t="s">
        <v>19</v>
      </c>
      <c r="B11" s="28">
        <v>2020</v>
      </c>
      <c r="C11" s="28" t="s">
        <v>68</v>
      </c>
      <c r="D11" s="28" t="s">
        <v>32</v>
      </c>
      <c r="E11" s="28" t="s">
        <v>69</v>
      </c>
      <c r="F11" s="28" t="s">
        <v>45</v>
      </c>
      <c r="G11" s="28"/>
      <c r="H11" s="28" t="s">
        <v>46</v>
      </c>
      <c r="I11" s="28" t="s">
        <v>47</v>
      </c>
      <c r="J11" s="28"/>
      <c r="K11" s="28" t="s">
        <v>25</v>
      </c>
      <c r="L11" s="28" t="s">
        <v>26</v>
      </c>
      <c r="M11" s="28"/>
      <c r="N11" s="28" t="s">
        <v>70</v>
      </c>
      <c r="O11" s="28">
        <v>10000</v>
      </c>
      <c r="P11" s="28" t="s">
        <v>28</v>
      </c>
      <c r="Q11" s="28">
        <v>45593.6145138889</v>
      </c>
      <c r="R11" s="28" t="s">
        <v>29</v>
      </c>
      <c r="S11" s="28" t="s">
        <v>49</v>
      </c>
    </row>
    <row r="12" ht="15" spans="1:19">
      <c r="A12" s="28" t="s">
        <v>19</v>
      </c>
      <c r="B12" s="28">
        <v>2020</v>
      </c>
      <c r="C12" s="28" t="s">
        <v>71</v>
      </c>
      <c r="D12" s="28" t="s">
        <v>32</v>
      </c>
      <c r="E12" s="28" t="s">
        <v>72</v>
      </c>
      <c r="F12" s="28" t="s">
        <v>45</v>
      </c>
      <c r="G12" s="28"/>
      <c r="H12" s="28" t="s">
        <v>46</v>
      </c>
      <c r="I12" s="28" t="s">
        <v>47</v>
      </c>
      <c r="J12" s="28"/>
      <c r="K12" s="28" t="s">
        <v>25</v>
      </c>
      <c r="L12" s="28" t="s">
        <v>26</v>
      </c>
      <c r="M12" s="28"/>
      <c r="N12" s="28" t="s">
        <v>73</v>
      </c>
      <c r="O12" s="28">
        <v>12000</v>
      </c>
      <c r="P12" s="28" t="s">
        <v>28</v>
      </c>
      <c r="Q12" s="28">
        <v>45593.6203472222</v>
      </c>
      <c r="R12" s="28" t="s">
        <v>29</v>
      </c>
      <c r="S12" s="28" t="s">
        <v>49</v>
      </c>
    </row>
    <row r="13" ht="15" spans="1:19">
      <c r="A13" s="28" t="s">
        <v>19</v>
      </c>
      <c r="B13" s="28">
        <v>2020</v>
      </c>
      <c r="C13" s="28" t="s">
        <v>74</v>
      </c>
      <c r="D13" s="28" t="s">
        <v>32</v>
      </c>
      <c r="E13" s="28" t="s">
        <v>75</v>
      </c>
      <c r="F13" s="28" t="s">
        <v>45</v>
      </c>
      <c r="G13" s="28"/>
      <c r="H13" s="28" t="s">
        <v>46</v>
      </c>
      <c r="I13" s="28" t="s">
        <v>47</v>
      </c>
      <c r="J13" s="28"/>
      <c r="K13" s="28" t="s">
        <v>25</v>
      </c>
      <c r="L13" s="28" t="s">
        <v>26</v>
      </c>
      <c r="M13" s="28"/>
      <c r="N13" s="28" t="s">
        <v>76</v>
      </c>
      <c r="O13" s="28">
        <v>10000</v>
      </c>
      <c r="P13" s="28" t="s">
        <v>28</v>
      </c>
      <c r="Q13" s="28">
        <v>45593.8440509259</v>
      </c>
      <c r="R13" s="28" t="s">
        <v>29</v>
      </c>
      <c r="S13" s="28" t="s">
        <v>77</v>
      </c>
    </row>
    <row r="14" ht="15" spans="1:19">
      <c r="A14" s="28" t="s">
        <v>19</v>
      </c>
      <c r="B14" s="28">
        <v>2020</v>
      </c>
      <c r="C14" s="28" t="s">
        <v>78</v>
      </c>
      <c r="D14" s="28" t="s">
        <v>32</v>
      </c>
      <c r="E14" s="28" t="s">
        <v>79</v>
      </c>
      <c r="F14" s="28" t="s">
        <v>45</v>
      </c>
      <c r="G14" s="28"/>
      <c r="H14" s="28" t="s">
        <v>46</v>
      </c>
      <c r="I14" s="28" t="s">
        <v>47</v>
      </c>
      <c r="J14" s="28"/>
      <c r="K14" s="28" t="s">
        <v>25</v>
      </c>
      <c r="L14" s="28" t="s">
        <v>26</v>
      </c>
      <c r="M14" s="28"/>
      <c r="N14" s="28" t="s">
        <v>80</v>
      </c>
      <c r="O14" s="28">
        <v>11000</v>
      </c>
      <c r="P14" s="28" t="s">
        <v>28</v>
      </c>
      <c r="Q14" s="28">
        <v>45589.9070833333</v>
      </c>
      <c r="R14" s="28" t="s">
        <v>29</v>
      </c>
      <c r="S14" s="28" t="s">
        <v>53</v>
      </c>
    </row>
    <row r="15" ht="15" spans="1:19">
      <c r="A15" s="28" t="s">
        <v>19</v>
      </c>
      <c r="B15" s="28">
        <v>2020</v>
      </c>
      <c r="C15" s="28" t="s">
        <v>81</v>
      </c>
      <c r="D15" s="28" t="s">
        <v>21</v>
      </c>
      <c r="E15" s="28" t="s">
        <v>82</v>
      </c>
      <c r="F15" s="28"/>
      <c r="G15" s="28"/>
      <c r="H15" s="28" t="s">
        <v>46</v>
      </c>
      <c r="I15" s="28" t="s">
        <v>47</v>
      </c>
      <c r="J15" s="28"/>
      <c r="K15" s="28" t="s">
        <v>25</v>
      </c>
      <c r="L15" s="28" t="s">
        <v>26</v>
      </c>
      <c r="M15" s="28"/>
      <c r="N15" s="28" t="s">
        <v>83</v>
      </c>
      <c r="O15" s="28">
        <v>8974</v>
      </c>
      <c r="P15" s="28" t="s">
        <v>28</v>
      </c>
      <c r="Q15" s="28">
        <v>45621.7683449074</v>
      </c>
      <c r="R15" s="28" t="s">
        <v>29</v>
      </c>
      <c r="S15" s="28" t="s">
        <v>42</v>
      </c>
    </row>
    <row r="16" ht="15" spans="1:19">
      <c r="A16" s="28" t="s">
        <v>19</v>
      </c>
      <c r="B16" s="28">
        <v>2020</v>
      </c>
      <c r="C16" s="28" t="s">
        <v>84</v>
      </c>
      <c r="D16" s="28" t="s">
        <v>32</v>
      </c>
      <c r="E16" s="28" t="s">
        <v>85</v>
      </c>
      <c r="F16" s="28"/>
      <c r="G16" s="28"/>
      <c r="H16" s="28" t="s">
        <v>46</v>
      </c>
      <c r="I16" s="28" t="s">
        <v>47</v>
      </c>
      <c r="J16" s="28"/>
      <c r="K16" s="28" t="s">
        <v>38</v>
      </c>
      <c r="L16" s="28" t="s">
        <v>39</v>
      </c>
      <c r="M16" s="28" t="s">
        <v>86</v>
      </c>
      <c r="N16" s="28" t="s">
        <v>87</v>
      </c>
      <c r="O16" s="28">
        <v>12560</v>
      </c>
      <c r="P16" s="28" t="s">
        <v>28</v>
      </c>
      <c r="Q16" s="28">
        <v>45600.7327662037</v>
      </c>
      <c r="R16" s="28" t="s">
        <v>29</v>
      </c>
      <c r="S16" s="28" t="s">
        <v>30</v>
      </c>
    </row>
    <row r="17" ht="15" spans="1:19">
      <c r="A17" s="28" t="s">
        <v>19</v>
      </c>
      <c r="B17" s="28">
        <v>2020</v>
      </c>
      <c r="C17" s="28" t="s">
        <v>88</v>
      </c>
      <c r="D17" s="28" t="s">
        <v>32</v>
      </c>
      <c r="E17" s="28" t="s">
        <v>89</v>
      </c>
      <c r="F17" s="28" t="s">
        <v>45</v>
      </c>
      <c r="G17" s="28"/>
      <c r="H17" s="28" t="s">
        <v>46</v>
      </c>
      <c r="I17" s="28" t="s">
        <v>47</v>
      </c>
      <c r="J17" s="28"/>
      <c r="K17" s="28" t="s">
        <v>25</v>
      </c>
      <c r="L17" s="28" t="s">
        <v>26</v>
      </c>
      <c r="M17" s="28"/>
      <c r="N17" s="28" t="s">
        <v>90</v>
      </c>
      <c r="O17" s="28">
        <v>10000</v>
      </c>
      <c r="P17" s="28" t="s">
        <v>28</v>
      </c>
      <c r="Q17" s="28">
        <v>45591.8702893518</v>
      </c>
      <c r="R17" s="28" t="s">
        <v>29</v>
      </c>
      <c r="S17" s="28" t="s">
        <v>49</v>
      </c>
    </row>
    <row r="18" ht="15" spans="1:19">
      <c r="A18" s="28" t="s">
        <v>19</v>
      </c>
      <c r="B18" s="28">
        <v>2020</v>
      </c>
      <c r="C18" s="28" t="s">
        <v>91</v>
      </c>
      <c r="D18" s="28" t="s">
        <v>32</v>
      </c>
      <c r="E18" s="28" t="s">
        <v>92</v>
      </c>
      <c r="F18" s="28" t="s">
        <v>45</v>
      </c>
      <c r="G18" s="28"/>
      <c r="H18" s="28" t="s">
        <v>46</v>
      </c>
      <c r="I18" s="28" t="s">
        <v>47</v>
      </c>
      <c r="J18" s="28"/>
      <c r="K18" s="28" t="s">
        <v>25</v>
      </c>
      <c r="L18" s="28" t="s">
        <v>26</v>
      </c>
      <c r="M18" s="28"/>
      <c r="N18" s="28" t="s">
        <v>93</v>
      </c>
      <c r="O18" s="28">
        <v>11000</v>
      </c>
      <c r="P18" s="28" t="s">
        <v>28</v>
      </c>
      <c r="Q18" s="28">
        <v>45593.6232175926</v>
      </c>
      <c r="R18" s="28" t="s">
        <v>29</v>
      </c>
      <c r="S18" s="28" t="s">
        <v>49</v>
      </c>
    </row>
    <row r="19" ht="15" spans="1:19">
      <c r="A19" s="28" t="s">
        <v>19</v>
      </c>
      <c r="B19" s="28">
        <v>2020</v>
      </c>
      <c r="C19" s="28" t="s">
        <v>94</v>
      </c>
      <c r="D19" s="28" t="s">
        <v>32</v>
      </c>
      <c r="E19" s="28" t="s">
        <v>95</v>
      </c>
      <c r="F19" s="28" t="s">
        <v>45</v>
      </c>
      <c r="G19" s="28"/>
      <c r="H19" s="28" t="s">
        <v>46</v>
      </c>
      <c r="I19" s="28" t="s">
        <v>47</v>
      </c>
      <c r="J19" s="28"/>
      <c r="K19" s="28" t="s">
        <v>25</v>
      </c>
      <c r="L19" s="28" t="s">
        <v>26</v>
      </c>
      <c r="M19" s="28"/>
      <c r="N19" s="28" t="s">
        <v>96</v>
      </c>
      <c r="O19" s="28">
        <v>10802</v>
      </c>
      <c r="P19" s="28" t="s">
        <v>28</v>
      </c>
      <c r="Q19" s="28">
        <v>45591.5336111111</v>
      </c>
      <c r="R19" s="28" t="s">
        <v>29</v>
      </c>
      <c r="S19" s="28" t="s">
        <v>30</v>
      </c>
    </row>
    <row r="20" ht="15" spans="1:19">
      <c r="A20" s="28" t="s">
        <v>19</v>
      </c>
      <c r="B20" s="28">
        <v>2020</v>
      </c>
      <c r="C20" s="28" t="s">
        <v>97</v>
      </c>
      <c r="D20" s="28" t="s">
        <v>21</v>
      </c>
      <c r="E20" s="28" t="s">
        <v>98</v>
      </c>
      <c r="F20" s="28" t="s">
        <v>45</v>
      </c>
      <c r="G20" s="28"/>
      <c r="H20" s="28" t="s">
        <v>46</v>
      </c>
      <c r="I20" s="28" t="s">
        <v>47</v>
      </c>
      <c r="J20" s="28"/>
      <c r="K20" s="28" t="s">
        <v>25</v>
      </c>
      <c r="L20" s="28" t="s">
        <v>26</v>
      </c>
      <c r="M20" s="28"/>
      <c r="N20" s="28" t="s">
        <v>99</v>
      </c>
      <c r="O20" s="28">
        <v>10000</v>
      </c>
      <c r="P20" s="28" t="s">
        <v>28</v>
      </c>
      <c r="Q20" s="28">
        <v>45593.8533564815</v>
      </c>
      <c r="R20" s="28" t="s">
        <v>29</v>
      </c>
      <c r="S20" s="28" t="s">
        <v>100</v>
      </c>
    </row>
    <row r="21" ht="15" spans="1:19">
      <c r="A21" s="28" t="s">
        <v>19</v>
      </c>
      <c r="B21" s="28">
        <v>2020</v>
      </c>
      <c r="C21" s="28" t="s">
        <v>101</v>
      </c>
      <c r="D21" s="28" t="s">
        <v>32</v>
      </c>
      <c r="E21" s="28" t="s">
        <v>102</v>
      </c>
      <c r="F21" s="28" t="s">
        <v>45</v>
      </c>
      <c r="G21" s="28"/>
      <c r="H21" s="28" t="s">
        <v>46</v>
      </c>
      <c r="I21" s="28" t="s">
        <v>47</v>
      </c>
      <c r="J21" s="28"/>
      <c r="K21" s="28" t="s">
        <v>25</v>
      </c>
      <c r="L21" s="28" t="s">
        <v>26</v>
      </c>
      <c r="M21" s="28"/>
      <c r="N21" s="28" t="s">
        <v>103</v>
      </c>
      <c r="O21" s="28">
        <v>10000</v>
      </c>
      <c r="P21" s="28" t="s">
        <v>28</v>
      </c>
      <c r="Q21" s="28">
        <v>45593.8356597222</v>
      </c>
      <c r="R21" s="28" t="s">
        <v>29</v>
      </c>
      <c r="S21" s="28" t="s">
        <v>58</v>
      </c>
    </row>
    <row r="22" ht="15" spans="1:19">
      <c r="A22" s="28" t="s">
        <v>19</v>
      </c>
      <c r="B22" s="28">
        <v>2020</v>
      </c>
      <c r="C22" s="28" t="s">
        <v>104</v>
      </c>
      <c r="D22" s="28" t="s">
        <v>32</v>
      </c>
      <c r="E22" s="28" t="s">
        <v>105</v>
      </c>
      <c r="F22" s="28" t="s">
        <v>45</v>
      </c>
      <c r="G22" s="28"/>
      <c r="H22" s="28" t="s">
        <v>46</v>
      </c>
      <c r="I22" s="28" t="s">
        <v>47</v>
      </c>
      <c r="J22" s="28"/>
      <c r="K22" s="28" t="s">
        <v>25</v>
      </c>
      <c r="L22" s="28" t="s">
        <v>26</v>
      </c>
      <c r="M22" s="28"/>
      <c r="N22" s="28" t="s">
        <v>106</v>
      </c>
      <c r="O22" s="28">
        <v>11000</v>
      </c>
      <c r="P22" s="28" t="s">
        <v>28</v>
      </c>
      <c r="Q22" s="28">
        <v>45593.6188310185</v>
      </c>
      <c r="R22" s="28" t="s">
        <v>29</v>
      </c>
      <c r="S22" s="28" t="s">
        <v>77</v>
      </c>
    </row>
    <row r="23" ht="15" spans="1:19">
      <c r="A23" s="28" t="s">
        <v>19</v>
      </c>
      <c r="B23" s="28">
        <v>2020</v>
      </c>
      <c r="C23" s="28" t="s">
        <v>107</v>
      </c>
      <c r="D23" s="28" t="s">
        <v>32</v>
      </c>
      <c r="E23" s="28" t="s">
        <v>108</v>
      </c>
      <c r="F23" s="28" t="s">
        <v>45</v>
      </c>
      <c r="G23" s="28"/>
      <c r="H23" s="28" t="s">
        <v>46</v>
      </c>
      <c r="I23" s="28" t="s">
        <v>47</v>
      </c>
      <c r="J23" s="28"/>
      <c r="K23" s="28" t="s">
        <v>25</v>
      </c>
      <c r="L23" s="28" t="s">
        <v>26</v>
      </c>
      <c r="M23" s="28"/>
      <c r="N23" s="28" t="s">
        <v>109</v>
      </c>
      <c r="O23" s="28">
        <v>12500</v>
      </c>
      <c r="P23" s="28" t="s">
        <v>28</v>
      </c>
      <c r="Q23" s="28">
        <v>45588.7002893519</v>
      </c>
      <c r="R23" s="28" t="s">
        <v>29</v>
      </c>
      <c r="S23" s="28" t="s">
        <v>30</v>
      </c>
    </row>
    <row r="24" ht="15" spans="1:19">
      <c r="A24" s="28" t="s">
        <v>19</v>
      </c>
      <c r="B24" s="28">
        <v>2020</v>
      </c>
      <c r="C24" s="28" t="s">
        <v>110</v>
      </c>
      <c r="D24" s="28" t="s">
        <v>32</v>
      </c>
      <c r="E24" s="28" t="s">
        <v>111</v>
      </c>
      <c r="F24" s="28" t="s">
        <v>45</v>
      </c>
      <c r="G24" s="28"/>
      <c r="H24" s="28" t="s">
        <v>46</v>
      </c>
      <c r="I24" s="28" t="s">
        <v>47</v>
      </c>
      <c r="J24" s="28"/>
      <c r="K24" s="28" t="s">
        <v>25</v>
      </c>
      <c r="L24" s="28" t="s">
        <v>26</v>
      </c>
      <c r="M24" s="28"/>
      <c r="N24" s="28" t="s">
        <v>112</v>
      </c>
      <c r="O24" s="28">
        <v>9941</v>
      </c>
      <c r="P24" s="28" t="s">
        <v>28</v>
      </c>
      <c r="Q24" s="28">
        <v>45610.7625925926</v>
      </c>
      <c r="R24" s="28" t="s">
        <v>29</v>
      </c>
      <c r="S24" s="28" t="s">
        <v>58</v>
      </c>
    </row>
    <row r="25" ht="15" spans="1:19">
      <c r="A25" s="28" t="s">
        <v>19</v>
      </c>
      <c r="B25" s="28">
        <v>2020</v>
      </c>
      <c r="C25" s="28" t="s">
        <v>113</v>
      </c>
      <c r="D25" s="28" t="s">
        <v>32</v>
      </c>
      <c r="E25" s="28" t="s">
        <v>114</v>
      </c>
      <c r="F25" s="28" t="s">
        <v>45</v>
      </c>
      <c r="G25" s="28"/>
      <c r="H25" s="28" t="s">
        <v>46</v>
      </c>
      <c r="I25" s="28" t="s">
        <v>47</v>
      </c>
      <c r="J25" s="28"/>
      <c r="K25" s="28" t="s">
        <v>25</v>
      </c>
      <c r="L25" s="28" t="s">
        <v>26</v>
      </c>
      <c r="M25" s="28"/>
      <c r="N25" s="28" t="s">
        <v>115</v>
      </c>
      <c r="O25" s="28">
        <v>17000</v>
      </c>
      <c r="P25" s="28" t="s">
        <v>28</v>
      </c>
      <c r="Q25" s="28">
        <v>45587.8144560185</v>
      </c>
      <c r="R25" s="28" t="s">
        <v>29</v>
      </c>
      <c r="S25" s="28" t="s">
        <v>30</v>
      </c>
    </row>
    <row r="26" ht="15" spans="1:19">
      <c r="A26" s="28" t="s">
        <v>19</v>
      </c>
      <c r="B26" s="28">
        <v>2020</v>
      </c>
      <c r="C26" s="28" t="s">
        <v>116</v>
      </c>
      <c r="D26" s="28" t="s">
        <v>32</v>
      </c>
      <c r="E26" s="28" t="s">
        <v>117</v>
      </c>
      <c r="F26" s="28"/>
      <c r="G26" s="28"/>
      <c r="H26" s="28" t="s">
        <v>46</v>
      </c>
      <c r="I26" s="28" t="s">
        <v>47</v>
      </c>
      <c r="J26" s="28"/>
      <c r="K26" s="28"/>
      <c r="L26" s="28" t="s">
        <v>118</v>
      </c>
      <c r="M26" s="28"/>
      <c r="N26" s="28" t="s">
        <v>119</v>
      </c>
      <c r="O26" s="28">
        <v>12342</v>
      </c>
      <c r="P26" s="28" t="s">
        <v>28</v>
      </c>
      <c r="Q26" s="28">
        <v>45595.6009027778</v>
      </c>
      <c r="R26" s="28" t="s">
        <v>29</v>
      </c>
      <c r="S26" s="28" t="s">
        <v>120</v>
      </c>
    </row>
    <row r="27" ht="15" spans="1:19">
      <c r="A27" s="28" t="s">
        <v>19</v>
      </c>
      <c r="B27" s="28">
        <v>2020</v>
      </c>
      <c r="C27" s="28" t="s">
        <v>121</v>
      </c>
      <c r="D27" s="28" t="s">
        <v>32</v>
      </c>
      <c r="E27" s="28" t="s">
        <v>122</v>
      </c>
      <c r="F27" s="28" t="s">
        <v>45</v>
      </c>
      <c r="G27" s="28"/>
      <c r="H27" s="28" t="s">
        <v>46</v>
      </c>
      <c r="I27" s="28" t="s">
        <v>47</v>
      </c>
      <c r="J27" s="28"/>
      <c r="K27" s="28" t="s">
        <v>25</v>
      </c>
      <c r="L27" s="28" t="s">
        <v>26</v>
      </c>
      <c r="M27" s="28"/>
      <c r="N27" s="28" t="s">
        <v>123</v>
      </c>
      <c r="O27" s="28">
        <v>11772</v>
      </c>
      <c r="P27" s="28" t="s">
        <v>28</v>
      </c>
      <c r="Q27" s="28">
        <v>45589.8466087963</v>
      </c>
      <c r="R27" s="28" t="s">
        <v>29</v>
      </c>
      <c r="S27" s="28" t="s">
        <v>49</v>
      </c>
    </row>
    <row r="28" ht="15" spans="1:19">
      <c r="A28" s="28" t="s">
        <v>19</v>
      </c>
      <c r="B28" s="28">
        <v>2020</v>
      </c>
      <c r="C28" s="28" t="s">
        <v>124</v>
      </c>
      <c r="D28" s="28" t="s">
        <v>32</v>
      </c>
      <c r="E28" s="28" t="s">
        <v>125</v>
      </c>
      <c r="F28" s="28" t="s">
        <v>45</v>
      </c>
      <c r="G28" s="28"/>
      <c r="H28" s="28" t="s">
        <v>46</v>
      </c>
      <c r="I28" s="28" t="s">
        <v>47</v>
      </c>
      <c r="J28" s="28"/>
      <c r="K28" s="28" t="s">
        <v>25</v>
      </c>
      <c r="L28" s="28" t="s">
        <v>26</v>
      </c>
      <c r="M28" s="28"/>
      <c r="N28" s="28" t="s">
        <v>126</v>
      </c>
      <c r="O28" s="28">
        <v>9794</v>
      </c>
      <c r="P28" s="28" t="s">
        <v>28</v>
      </c>
      <c r="Q28" s="28">
        <v>45591.4162731481</v>
      </c>
      <c r="R28" s="28" t="s">
        <v>29</v>
      </c>
      <c r="S28" s="28" t="s">
        <v>30</v>
      </c>
    </row>
    <row r="29" ht="15" spans="1:19">
      <c r="A29" s="28" t="s">
        <v>19</v>
      </c>
      <c r="B29" s="28">
        <v>2020</v>
      </c>
      <c r="C29" s="28" t="s">
        <v>127</v>
      </c>
      <c r="D29" s="28" t="s">
        <v>32</v>
      </c>
      <c r="E29" s="28" t="s">
        <v>128</v>
      </c>
      <c r="F29" s="28" t="s">
        <v>45</v>
      </c>
      <c r="G29" s="28"/>
      <c r="H29" s="28" t="s">
        <v>46</v>
      </c>
      <c r="I29" s="28" t="s">
        <v>47</v>
      </c>
      <c r="J29" s="28"/>
      <c r="K29" s="28" t="s">
        <v>25</v>
      </c>
      <c r="L29" s="28" t="s">
        <v>26</v>
      </c>
      <c r="M29" s="28"/>
      <c r="N29" s="28" t="s">
        <v>129</v>
      </c>
      <c r="O29" s="28">
        <v>14071</v>
      </c>
      <c r="P29" s="28" t="s">
        <v>28</v>
      </c>
      <c r="Q29" s="28">
        <v>45610.7109490741</v>
      </c>
      <c r="R29" s="28" t="s">
        <v>29</v>
      </c>
      <c r="S29" s="28" t="s">
        <v>77</v>
      </c>
    </row>
    <row r="30" ht="15" spans="1:19">
      <c r="A30" s="28" t="s">
        <v>19</v>
      </c>
      <c r="B30" s="28">
        <v>2020</v>
      </c>
      <c r="C30" s="28" t="s">
        <v>130</v>
      </c>
      <c r="D30" s="28" t="s">
        <v>32</v>
      </c>
      <c r="E30" s="28" t="s">
        <v>131</v>
      </c>
      <c r="F30" s="28" t="s">
        <v>45</v>
      </c>
      <c r="G30" s="28"/>
      <c r="H30" s="28" t="s">
        <v>46</v>
      </c>
      <c r="I30" s="28" t="s">
        <v>47</v>
      </c>
      <c r="J30" s="28"/>
      <c r="K30" s="28" t="s">
        <v>25</v>
      </c>
      <c r="L30" s="28" t="s">
        <v>26</v>
      </c>
      <c r="M30" s="28"/>
      <c r="N30" s="28" t="s">
        <v>132</v>
      </c>
      <c r="O30" s="28">
        <v>11641</v>
      </c>
      <c r="P30" s="28" t="s">
        <v>28</v>
      </c>
      <c r="Q30" s="28">
        <v>45588.3207060185</v>
      </c>
      <c r="R30" s="28" t="s">
        <v>29</v>
      </c>
      <c r="S30" s="28" t="s">
        <v>30</v>
      </c>
    </row>
    <row r="31" ht="15" spans="1:19">
      <c r="A31" s="28" t="s">
        <v>19</v>
      </c>
      <c r="B31" s="28">
        <v>2020</v>
      </c>
      <c r="C31" s="28" t="s">
        <v>133</v>
      </c>
      <c r="D31" s="28" t="s">
        <v>32</v>
      </c>
      <c r="E31" s="28" t="s">
        <v>134</v>
      </c>
      <c r="F31" s="28" t="s">
        <v>45</v>
      </c>
      <c r="G31" s="28"/>
      <c r="H31" s="28" t="s">
        <v>46</v>
      </c>
      <c r="I31" s="28" t="s">
        <v>47</v>
      </c>
      <c r="J31" s="28"/>
      <c r="K31" s="28" t="s">
        <v>25</v>
      </c>
      <c r="L31" s="28" t="s">
        <v>26</v>
      </c>
      <c r="M31" s="28"/>
      <c r="N31" s="28" t="s">
        <v>135</v>
      </c>
      <c r="O31" s="28">
        <v>13500</v>
      </c>
      <c r="P31" s="28" t="s">
        <v>28</v>
      </c>
      <c r="Q31" s="28">
        <v>45617.7133333333</v>
      </c>
      <c r="R31" s="28" t="s">
        <v>29</v>
      </c>
      <c r="S31" s="28" t="s">
        <v>136</v>
      </c>
    </row>
    <row r="32" ht="15" spans="1:19">
      <c r="A32" s="28" t="s">
        <v>19</v>
      </c>
      <c r="B32" s="28">
        <v>2020</v>
      </c>
      <c r="C32" s="28" t="s">
        <v>137</v>
      </c>
      <c r="D32" s="28" t="s">
        <v>32</v>
      </c>
      <c r="E32" s="28" t="s">
        <v>138</v>
      </c>
      <c r="F32" s="28" t="s">
        <v>45</v>
      </c>
      <c r="G32" s="28"/>
      <c r="H32" s="28" t="s">
        <v>46</v>
      </c>
      <c r="I32" s="28" t="s">
        <v>47</v>
      </c>
      <c r="J32" s="28"/>
      <c r="K32" s="28" t="s">
        <v>25</v>
      </c>
      <c r="L32" s="28" t="s">
        <v>26</v>
      </c>
      <c r="M32" s="28"/>
      <c r="N32" s="28" t="s">
        <v>139</v>
      </c>
      <c r="O32" s="28">
        <v>5500</v>
      </c>
      <c r="P32" s="28" t="s">
        <v>28</v>
      </c>
      <c r="Q32" s="28">
        <v>45622.7945833333</v>
      </c>
      <c r="R32" s="28" t="s">
        <v>29</v>
      </c>
      <c r="S32" s="28" t="s">
        <v>140</v>
      </c>
    </row>
    <row r="33" ht="15" spans="1:19">
      <c r="A33" s="28" t="s">
        <v>19</v>
      </c>
      <c r="B33" s="28">
        <v>2020</v>
      </c>
      <c r="C33" s="28" t="s">
        <v>141</v>
      </c>
      <c r="D33" s="28" t="s">
        <v>32</v>
      </c>
      <c r="E33" s="28" t="s">
        <v>142</v>
      </c>
      <c r="F33" s="28" t="s">
        <v>45</v>
      </c>
      <c r="G33" s="28"/>
      <c r="H33" s="28" t="s">
        <v>46</v>
      </c>
      <c r="I33" s="28" t="s">
        <v>47</v>
      </c>
      <c r="J33" s="28"/>
      <c r="K33" s="28" t="s">
        <v>25</v>
      </c>
      <c r="L33" s="28" t="s">
        <v>26</v>
      </c>
      <c r="M33" s="28"/>
      <c r="N33" s="28" t="s">
        <v>143</v>
      </c>
      <c r="O33" s="28">
        <v>12990</v>
      </c>
      <c r="P33" s="28" t="s">
        <v>28</v>
      </c>
      <c r="Q33" s="28">
        <v>45589.8943865741</v>
      </c>
      <c r="R33" s="28" t="s">
        <v>29</v>
      </c>
      <c r="S33" s="28" t="s">
        <v>53</v>
      </c>
    </row>
    <row r="34" ht="15" spans="1:19">
      <c r="A34" s="28" t="s">
        <v>19</v>
      </c>
      <c r="B34" s="28">
        <v>2020</v>
      </c>
      <c r="C34" s="28" t="s">
        <v>144</v>
      </c>
      <c r="D34" s="28" t="s">
        <v>32</v>
      </c>
      <c r="E34" s="28" t="s">
        <v>145</v>
      </c>
      <c r="F34" s="28"/>
      <c r="G34" s="28"/>
      <c r="H34" s="28" t="s">
        <v>46</v>
      </c>
      <c r="I34" s="28" t="s">
        <v>47</v>
      </c>
      <c r="J34" s="28"/>
      <c r="K34" s="28" t="s">
        <v>25</v>
      </c>
      <c r="L34" s="28" t="s">
        <v>26</v>
      </c>
      <c r="M34" s="28"/>
      <c r="N34" s="28" t="s">
        <v>146</v>
      </c>
      <c r="O34" s="28">
        <v>10622</v>
      </c>
      <c r="P34" s="28" t="s">
        <v>28</v>
      </c>
      <c r="Q34" s="28">
        <v>45611.9097800926</v>
      </c>
      <c r="R34" s="28" t="s">
        <v>29</v>
      </c>
      <c r="S34" s="28" t="s">
        <v>58</v>
      </c>
    </row>
    <row r="35" ht="15" spans="1:19">
      <c r="A35" s="28" t="s">
        <v>19</v>
      </c>
      <c r="B35" s="28">
        <v>2020</v>
      </c>
      <c r="C35" s="28" t="s">
        <v>147</v>
      </c>
      <c r="D35" s="28" t="s">
        <v>21</v>
      </c>
      <c r="E35" s="28" t="s">
        <v>148</v>
      </c>
      <c r="F35" s="28" t="s">
        <v>45</v>
      </c>
      <c r="G35" s="28"/>
      <c r="H35" s="28" t="s">
        <v>46</v>
      </c>
      <c r="I35" s="28" t="s">
        <v>47</v>
      </c>
      <c r="J35" s="28"/>
      <c r="K35" s="28" t="s">
        <v>25</v>
      </c>
      <c r="L35" s="28" t="s">
        <v>26</v>
      </c>
      <c r="M35" s="28"/>
      <c r="N35" s="28" t="s">
        <v>149</v>
      </c>
      <c r="O35" s="28">
        <v>9443</v>
      </c>
      <c r="P35" s="28" t="s">
        <v>28</v>
      </c>
      <c r="Q35" s="28">
        <v>45621.473275463</v>
      </c>
      <c r="R35" s="28" t="s">
        <v>29</v>
      </c>
      <c r="S35" s="28" t="s">
        <v>140</v>
      </c>
    </row>
    <row r="36" ht="15" spans="1:19">
      <c r="A36" s="28" t="s">
        <v>19</v>
      </c>
      <c r="B36" s="28">
        <v>2020</v>
      </c>
      <c r="C36" s="28" t="s">
        <v>150</v>
      </c>
      <c r="D36" s="28" t="s">
        <v>32</v>
      </c>
      <c r="E36" s="28" t="s">
        <v>151</v>
      </c>
      <c r="F36" s="28" t="s">
        <v>45</v>
      </c>
      <c r="G36" s="28"/>
      <c r="H36" s="28" t="s">
        <v>46</v>
      </c>
      <c r="I36" s="28" t="s">
        <v>47</v>
      </c>
      <c r="J36" s="28"/>
      <c r="K36" s="28" t="s">
        <v>25</v>
      </c>
      <c r="L36" s="28" t="s">
        <v>26</v>
      </c>
      <c r="M36" s="28"/>
      <c r="N36" s="28" t="s">
        <v>152</v>
      </c>
      <c r="O36" s="28">
        <v>9952</v>
      </c>
      <c r="P36" s="28" t="s">
        <v>28</v>
      </c>
      <c r="Q36" s="28">
        <v>45593.8295949074</v>
      </c>
      <c r="R36" s="28" t="s">
        <v>29</v>
      </c>
      <c r="S36" s="28" t="s">
        <v>77</v>
      </c>
    </row>
    <row r="37" ht="15" spans="1:19">
      <c r="A37" s="28" t="s">
        <v>19</v>
      </c>
      <c r="B37" s="28">
        <v>2020</v>
      </c>
      <c r="C37" s="28" t="s">
        <v>153</v>
      </c>
      <c r="D37" s="28" t="s">
        <v>32</v>
      </c>
      <c r="E37" s="28" t="s">
        <v>154</v>
      </c>
      <c r="F37" s="28"/>
      <c r="G37" s="28"/>
      <c r="H37" s="28" t="s">
        <v>46</v>
      </c>
      <c r="I37" s="28" t="s">
        <v>47</v>
      </c>
      <c r="J37" s="28"/>
      <c r="K37" s="28" t="s">
        <v>25</v>
      </c>
      <c r="L37" s="28" t="s">
        <v>26</v>
      </c>
      <c r="M37" s="28"/>
      <c r="N37" s="28" t="s">
        <v>155</v>
      </c>
      <c r="O37" s="28">
        <v>12205</v>
      </c>
      <c r="P37" s="28" t="s">
        <v>28</v>
      </c>
      <c r="Q37" s="28">
        <v>45581.496099537</v>
      </c>
      <c r="R37" s="28" t="s">
        <v>29</v>
      </c>
      <c r="S37" s="28" t="s">
        <v>58</v>
      </c>
    </row>
    <row r="38" ht="15" spans="1:19">
      <c r="A38" s="28" t="s">
        <v>19</v>
      </c>
      <c r="B38" s="28">
        <v>2020</v>
      </c>
      <c r="C38" s="28" t="s">
        <v>156</v>
      </c>
      <c r="D38" s="28" t="s">
        <v>32</v>
      </c>
      <c r="E38" s="28" t="s">
        <v>157</v>
      </c>
      <c r="F38" s="28"/>
      <c r="G38" s="28"/>
      <c r="H38" s="28" t="s">
        <v>46</v>
      </c>
      <c r="I38" s="28" t="s">
        <v>47</v>
      </c>
      <c r="J38" s="28"/>
      <c r="K38" s="28" t="s">
        <v>25</v>
      </c>
      <c r="L38" s="28" t="s">
        <v>26</v>
      </c>
      <c r="M38" s="28"/>
      <c r="N38" s="28" t="s">
        <v>158</v>
      </c>
      <c r="O38" s="28">
        <v>9700</v>
      </c>
      <c r="P38" s="28" t="s">
        <v>28</v>
      </c>
      <c r="Q38" s="28">
        <v>45588.4426041667</v>
      </c>
      <c r="R38" s="28" t="s">
        <v>29</v>
      </c>
      <c r="S38" s="28" t="s">
        <v>53</v>
      </c>
    </row>
    <row r="39" ht="15" spans="1:19">
      <c r="A39" s="28" t="s">
        <v>19</v>
      </c>
      <c r="B39" s="28">
        <v>2020</v>
      </c>
      <c r="C39" s="28" t="s">
        <v>159</v>
      </c>
      <c r="D39" s="28" t="s">
        <v>32</v>
      </c>
      <c r="E39" s="28" t="s">
        <v>160</v>
      </c>
      <c r="F39" s="28"/>
      <c r="G39" s="28"/>
      <c r="H39" s="28" t="s">
        <v>46</v>
      </c>
      <c r="I39" s="28" t="s">
        <v>47</v>
      </c>
      <c r="J39" s="28"/>
      <c r="K39" s="28" t="s">
        <v>25</v>
      </c>
      <c r="L39" s="28" t="s">
        <v>26</v>
      </c>
      <c r="M39" s="28"/>
      <c r="N39" s="28" t="s">
        <v>161</v>
      </c>
      <c r="O39" s="28">
        <v>8000</v>
      </c>
      <c r="P39" s="28" t="s">
        <v>28</v>
      </c>
      <c r="Q39" s="28">
        <v>45620.3615625</v>
      </c>
      <c r="R39" s="28" t="s">
        <v>29</v>
      </c>
      <c r="S39" s="28" t="s">
        <v>140</v>
      </c>
    </row>
    <row r="40" ht="15" spans="1:19">
      <c r="A40" s="28" t="s">
        <v>19</v>
      </c>
      <c r="B40" s="28">
        <v>2020</v>
      </c>
      <c r="C40" s="28" t="s">
        <v>162</v>
      </c>
      <c r="D40" s="28" t="s">
        <v>21</v>
      </c>
      <c r="E40" s="28" t="s">
        <v>163</v>
      </c>
      <c r="F40" s="28" t="s">
        <v>45</v>
      </c>
      <c r="G40" s="28"/>
      <c r="H40" s="28" t="s">
        <v>46</v>
      </c>
      <c r="I40" s="28" t="s">
        <v>47</v>
      </c>
      <c r="J40" s="28"/>
      <c r="K40" s="28" t="s">
        <v>25</v>
      </c>
      <c r="L40" s="28" t="s">
        <v>26</v>
      </c>
      <c r="M40" s="28"/>
      <c r="N40" s="28" t="s">
        <v>164</v>
      </c>
      <c r="O40" s="28">
        <v>12973</v>
      </c>
      <c r="P40" s="28" t="s">
        <v>28</v>
      </c>
      <c r="Q40" s="28">
        <v>45593.7806828704</v>
      </c>
      <c r="R40" s="28" t="s">
        <v>29</v>
      </c>
      <c r="S40" s="28" t="s">
        <v>100</v>
      </c>
    </row>
    <row r="41" ht="15" spans="1:19">
      <c r="A41" s="28" t="s">
        <v>19</v>
      </c>
      <c r="B41" s="28">
        <v>2020</v>
      </c>
      <c r="C41" s="28" t="s">
        <v>165</v>
      </c>
      <c r="D41" s="28" t="s">
        <v>32</v>
      </c>
      <c r="E41" s="28" t="s">
        <v>166</v>
      </c>
      <c r="F41" s="28" t="s">
        <v>45</v>
      </c>
      <c r="G41" s="28"/>
      <c r="H41" s="28" t="s">
        <v>46</v>
      </c>
      <c r="I41" s="28" t="s">
        <v>47</v>
      </c>
      <c r="J41" s="28"/>
      <c r="K41" s="28" t="s">
        <v>25</v>
      </c>
      <c r="L41" s="28" t="s">
        <v>26</v>
      </c>
      <c r="M41" s="28"/>
      <c r="N41" s="28" t="s">
        <v>167</v>
      </c>
      <c r="O41" s="28">
        <v>11000</v>
      </c>
      <c r="P41" s="28" t="s">
        <v>28</v>
      </c>
      <c r="Q41" s="28">
        <v>45590.6821296296</v>
      </c>
      <c r="R41" s="28" t="s">
        <v>29</v>
      </c>
      <c r="S41" s="28" t="s">
        <v>100</v>
      </c>
    </row>
    <row r="42" ht="15" spans="1:19">
      <c r="A42" s="28" t="s">
        <v>19</v>
      </c>
      <c r="B42" s="28">
        <v>2020</v>
      </c>
      <c r="C42" s="28" t="s">
        <v>168</v>
      </c>
      <c r="D42" s="28" t="s">
        <v>32</v>
      </c>
      <c r="E42" s="28" t="s">
        <v>169</v>
      </c>
      <c r="F42" s="28"/>
      <c r="G42" s="28"/>
      <c r="H42" s="28" t="s">
        <v>46</v>
      </c>
      <c r="I42" s="28" t="s">
        <v>47</v>
      </c>
      <c r="J42" s="28"/>
      <c r="K42" s="28" t="s">
        <v>38</v>
      </c>
      <c r="L42" s="28" t="s">
        <v>39</v>
      </c>
      <c r="M42" s="28" t="s">
        <v>170</v>
      </c>
      <c r="N42" s="28" t="s">
        <v>171</v>
      </c>
      <c r="O42" s="28">
        <v>13151</v>
      </c>
      <c r="P42" s="28" t="s">
        <v>28</v>
      </c>
      <c r="Q42" s="28">
        <v>45621.6568287037</v>
      </c>
      <c r="R42" s="28" t="s">
        <v>29</v>
      </c>
      <c r="S42" s="28" t="s">
        <v>136</v>
      </c>
    </row>
    <row r="43" ht="15" spans="1:19">
      <c r="A43" s="28" t="s">
        <v>19</v>
      </c>
      <c r="B43" s="28">
        <v>2020</v>
      </c>
      <c r="C43" s="28" t="s">
        <v>172</v>
      </c>
      <c r="D43" s="28" t="s">
        <v>32</v>
      </c>
      <c r="E43" s="28" t="s">
        <v>173</v>
      </c>
      <c r="F43" s="28" t="s">
        <v>45</v>
      </c>
      <c r="G43" s="28"/>
      <c r="H43" s="28" t="s">
        <v>46</v>
      </c>
      <c r="I43" s="28" t="s">
        <v>47</v>
      </c>
      <c r="J43" s="28"/>
      <c r="K43" s="28" t="s">
        <v>25</v>
      </c>
      <c r="L43" s="28" t="s">
        <v>26</v>
      </c>
      <c r="M43" s="28"/>
      <c r="N43" s="28" t="s">
        <v>174</v>
      </c>
      <c r="O43" s="28">
        <v>8785</v>
      </c>
      <c r="P43" s="28" t="s">
        <v>28</v>
      </c>
      <c r="Q43" s="28">
        <v>45591.4737731482</v>
      </c>
      <c r="R43" s="28" t="s">
        <v>29</v>
      </c>
      <c r="S43" s="28" t="s">
        <v>30</v>
      </c>
    </row>
    <row r="44" ht="15" spans="1:19">
      <c r="A44" s="28" t="s">
        <v>19</v>
      </c>
      <c r="B44" s="28">
        <v>2020</v>
      </c>
      <c r="C44" s="28" t="s">
        <v>175</v>
      </c>
      <c r="D44" s="28" t="s">
        <v>32</v>
      </c>
      <c r="E44" s="28" t="s">
        <v>176</v>
      </c>
      <c r="F44" s="28" t="s">
        <v>45</v>
      </c>
      <c r="G44" s="28"/>
      <c r="H44" s="28" t="s">
        <v>46</v>
      </c>
      <c r="I44" s="28" t="s">
        <v>47</v>
      </c>
      <c r="J44" s="28"/>
      <c r="K44" s="28" t="s">
        <v>25</v>
      </c>
      <c r="L44" s="28" t="s">
        <v>26</v>
      </c>
      <c r="M44" s="28"/>
      <c r="N44" s="28" t="s">
        <v>177</v>
      </c>
      <c r="O44" s="28">
        <v>10000</v>
      </c>
      <c r="P44" s="28" t="s">
        <v>28</v>
      </c>
      <c r="Q44" s="28">
        <v>45617.7153472222</v>
      </c>
      <c r="R44" s="28" t="s">
        <v>29</v>
      </c>
      <c r="S44" s="28" t="s">
        <v>136</v>
      </c>
    </row>
    <row r="45" ht="15" spans="1:19">
      <c r="A45" s="28" t="s">
        <v>19</v>
      </c>
      <c r="B45" s="28">
        <v>2020</v>
      </c>
      <c r="C45" s="28" t="s">
        <v>178</v>
      </c>
      <c r="D45" s="28" t="s">
        <v>32</v>
      </c>
      <c r="E45" s="28" t="s">
        <v>179</v>
      </c>
      <c r="F45" s="28" t="s">
        <v>45</v>
      </c>
      <c r="G45" s="28"/>
      <c r="H45" s="28" t="s">
        <v>46</v>
      </c>
      <c r="I45" s="28" t="s">
        <v>47</v>
      </c>
      <c r="J45" s="28"/>
      <c r="K45" s="28" t="s">
        <v>25</v>
      </c>
      <c r="L45" s="28" t="s">
        <v>26</v>
      </c>
      <c r="M45" s="28"/>
      <c r="N45" s="28" t="s">
        <v>180</v>
      </c>
      <c r="O45" s="28">
        <v>10930</v>
      </c>
      <c r="P45" s="28" t="s">
        <v>28</v>
      </c>
      <c r="Q45" s="28">
        <v>45593.7779282407</v>
      </c>
      <c r="R45" s="28" t="s">
        <v>29</v>
      </c>
      <c r="S45" s="28" t="s">
        <v>100</v>
      </c>
    </row>
    <row r="46" ht="15" spans="1:19">
      <c r="A46" s="28" t="s">
        <v>19</v>
      </c>
      <c r="B46" s="28">
        <v>2020</v>
      </c>
      <c r="C46" s="28" t="s">
        <v>181</v>
      </c>
      <c r="D46" s="28" t="s">
        <v>32</v>
      </c>
      <c r="E46" s="28" t="s">
        <v>182</v>
      </c>
      <c r="F46" s="28" t="s">
        <v>45</v>
      </c>
      <c r="G46" s="28"/>
      <c r="H46" s="28" t="s">
        <v>46</v>
      </c>
      <c r="I46" s="28" t="s">
        <v>47</v>
      </c>
      <c r="J46" s="28"/>
      <c r="K46" s="28" t="s">
        <v>25</v>
      </c>
      <c r="L46" s="28" t="s">
        <v>26</v>
      </c>
      <c r="M46" s="28"/>
      <c r="N46" s="28" t="s">
        <v>183</v>
      </c>
      <c r="O46" s="28">
        <v>13535</v>
      </c>
      <c r="P46" s="28" t="s">
        <v>28</v>
      </c>
      <c r="Q46" s="28">
        <v>45597.4831597222</v>
      </c>
      <c r="R46" s="28" t="s">
        <v>29</v>
      </c>
      <c r="S46" s="28" t="s">
        <v>77</v>
      </c>
    </row>
    <row r="47" ht="15" spans="1:19">
      <c r="A47" s="28" t="s">
        <v>19</v>
      </c>
      <c r="B47" s="28">
        <v>2020</v>
      </c>
      <c r="C47" s="28" t="s">
        <v>184</v>
      </c>
      <c r="D47" s="28" t="s">
        <v>32</v>
      </c>
      <c r="E47" s="28" t="s">
        <v>185</v>
      </c>
      <c r="F47" s="28"/>
      <c r="G47" s="28"/>
      <c r="H47" s="28" t="s">
        <v>46</v>
      </c>
      <c r="I47" s="28" t="s">
        <v>47</v>
      </c>
      <c r="J47" s="28"/>
      <c r="K47" s="28" t="s">
        <v>25</v>
      </c>
      <c r="L47" s="28" t="s">
        <v>26</v>
      </c>
      <c r="M47" s="28"/>
      <c r="N47" s="28" t="s">
        <v>186</v>
      </c>
      <c r="O47" s="28">
        <v>9493</v>
      </c>
      <c r="P47" s="28" t="s">
        <v>28</v>
      </c>
      <c r="Q47" s="28">
        <v>45587.6883449074</v>
      </c>
      <c r="R47" s="28" t="s">
        <v>29</v>
      </c>
      <c r="S47" s="28" t="s">
        <v>140</v>
      </c>
    </row>
    <row r="48" ht="15" spans="1:19">
      <c r="A48" s="28" t="s">
        <v>19</v>
      </c>
      <c r="B48" s="28">
        <v>2020</v>
      </c>
      <c r="C48" s="28" t="s">
        <v>187</v>
      </c>
      <c r="D48" s="28" t="s">
        <v>32</v>
      </c>
      <c r="E48" s="28" t="s">
        <v>188</v>
      </c>
      <c r="F48" s="28" t="s">
        <v>45</v>
      </c>
      <c r="G48" s="28"/>
      <c r="H48" s="28" t="s">
        <v>46</v>
      </c>
      <c r="I48" s="28" t="s">
        <v>47</v>
      </c>
      <c r="J48" s="28"/>
      <c r="K48" s="28" t="s">
        <v>25</v>
      </c>
      <c r="L48" s="28" t="s">
        <v>26</v>
      </c>
      <c r="M48" s="28"/>
      <c r="N48" s="28" t="s">
        <v>189</v>
      </c>
      <c r="O48" s="28">
        <v>11726</v>
      </c>
      <c r="P48" s="28" t="s">
        <v>28</v>
      </c>
      <c r="Q48" s="28">
        <v>45589.9021412037</v>
      </c>
      <c r="R48" s="28" t="s">
        <v>29</v>
      </c>
      <c r="S48" s="28" t="s">
        <v>53</v>
      </c>
    </row>
    <row r="49" ht="15" spans="1:19">
      <c r="A49" s="28" t="s">
        <v>19</v>
      </c>
      <c r="B49" s="28">
        <v>2020</v>
      </c>
      <c r="C49" s="28" t="s">
        <v>190</v>
      </c>
      <c r="D49" s="28" t="s">
        <v>21</v>
      </c>
      <c r="E49" s="28" t="s">
        <v>191</v>
      </c>
      <c r="F49" s="28"/>
      <c r="G49" s="28"/>
      <c r="H49" s="28" t="s">
        <v>46</v>
      </c>
      <c r="I49" s="28" t="s">
        <v>47</v>
      </c>
      <c r="J49" s="28"/>
      <c r="K49" s="28" t="s">
        <v>25</v>
      </c>
      <c r="L49" s="28" t="s">
        <v>26</v>
      </c>
      <c r="M49" s="28"/>
      <c r="N49" s="28" t="s">
        <v>192</v>
      </c>
      <c r="O49" s="28">
        <v>10000</v>
      </c>
      <c r="P49" s="28" t="s">
        <v>28</v>
      </c>
      <c r="Q49" s="28">
        <v>45588.4614351852</v>
      </c>
      <c r="R49" s="28" t="s">
        <v>29</v>
      </c>
      <c r="S49" s="28" t="s">
        <v>53</v>
      </c>
    </row>
    <row r="50" ht="15" spans="1:19">
      <c r="A50" s="28" t="s">
        <v>19</v>
      </c>
      <c r="B50" s="28">
        <v>2020</v>
      </c>
      <c r="C50" s="28" t="s">
        <v>193</v>
      </c>
      <c r="D50" s="28" t="s">
        <v>21</v>
      </c>
      <c r="E50" s="28" t="s">
        <v>194</v>
      </c>
      <c r="F50" s="28"/>
      <c r="G50" s="28"/>
      <c r="H50" s="28" t="s">
        <v>46</v>
      </c>
      <c r="I50" s="28" t="s">
        <v>47</v>
      </c>
      <c r="J50" s="28"/>
      <c r="K50" s="28" t="s">
        <v>25</v>
      </c>
      <c r="L50" s="28" t="s">
        <v>26</v>
      </c>
      <c r="M50" s="28"/>
      <c r="N50" s="28" t="s">
        <v>195</v>
      </c>
      <c r="O50" s="28">
        <v>11000</v>
      </c>
      <c r="P50" s="28" t="s">
        <v>28</v>
      </c>
      <c r="Q50" s="28">
        <v>45588.4450578704</v>
      </c>
      <c r="R50" s="28" t="s">
        <v>29</v>
      </c>
      <c r="S50" s="28" t="s">
        <v>53</v>
      </c>
    </row>
    <row r="51" ht="15" spans="1:19">
      <c r="A51" s="28" t="s">
        <v>19</v>
      </c>
      <c r="B51" s="28">
        <v>2020</v>
      </c>
      <c r="C51" s="28" t="s">
        <v>196</v>
      </c>
      <c r="D51" s="28" t="s">
        <v>32</v>
      </c>
      <c r="E51" s="28" t="s">
        <v>197</v>
      </c>
      <c r="F51" s="28" t="s">
        <v>45</v>
      </c>
      <c r="G51" s="28"/>
      <c r="H51" s="28" t="s">
        <v>46</v>
      </c>
      <c r="I51" s="28" t="s">
        <v>47</v>
      </c>
      <c r="J51" s="28"/>
      <c r="K51" s="28" t="s">
        <v>25</v>
      </c>
      <c r="L51" s="28" t="s">
        <v>26</v>
      </c>
      <c r="M51" s="28"/>
      <c r="N51" s="28" t="s">
        <v>198</v>
      </c>
      <c r="O51" s="28">
        <v>11223</v>
      </c>
      <c r="P51" s="28" t="s">
        <v>28</v>
      </c>
      <c r="Q51" s="28">
        <v>45593.7611574074</v>
      </c>
      <c r="R51" s="28" t="s">
        <v>29</v>
      </c>
      <c r="S51" s="28" t="s">
        <v>100</v>
      </c>
    </row>
    <row r="52" ht="15" spans="1:19">
      <c r="A52" s="28" t="s">
        <v>19</v>
      </c>
      <c r="B52" s="28">
        <v>2020</v>
      </c>
      <c r="C52" s="28" t="s">
        <v>199</v>
      </c>
      <c r="D52" s="28" t="s">
        <v>32</v>
      </c>
      <c r="E52" s="28" t="s">
        <v>200</v>
      </c>
      <c r="F52" s="28"/>
      <c r="G52" s="28"/>
      <c r="H52" s="28" t="s">
        <v>46</v>
      </c>
      <c r="I52" s="28" t="s">
        <v>47</v>
      </c>
      <c r="J52" s="28"/>
      <c r="K52" s="28" t="s">
        <v>25</v>
      </c>
      <c r="L52" s="28" t="s">
        <v>26</v>
      </c>
      <c r="M52" s="28"/>
      <c r="N52" s="28" t="s">
        <v>201</v>
      </c>
      <c r="O52" s="28">
        <v>10000</v>
      </c>
      <c r="P52" s="28" t="s">
        <v>28</v>
      </c>
      <c r="Q52" s="28">
        <v>45588.4523611111</v>
      </c>
      <c r="R52" s="28" t="s">
        <v>29</v>
      </c>
      <c r="S52" s="28" t="s">
        <v>53</v>
      </c>
    </row>
    <row r="53" ht="15" spans="1:19">
      <c r="A53" s="28" t="s">
        <v>19</v>
      </c>
      <c r="B53" s="28">
        <v>2020</v>
      </c>
      <c r="C53" s="28" t="s">
        <v>202</v>
      </c>
      <c r="D53" s="28" t="s">
        <v>32</v>
      </c>
      <c r="E53" s="28" t="s">
        <v>203</v>
      </c>
      <c r="F53" s="28" t="s">
        <v>45</v>
      </c>
      <c r="G53" s="28"/>
      <c r="H53" s="28" t="s">
        <v>46</v>
      </c>
      <c r="I53" s="28" t="s">
        <v>47</v>
      </c>
      <c r="J53" s="28"/>
      <c r="K53" s="28" t="s">
        <v>25</v>
      </c>
      <c r="L53" s="28" t="s">
        <v>26</v>
      </c>
      <c r="M53" s="28"/>
      <c r="N53" s="28" t="s">
        <v>204</v>
      </c>
      <c r="O53" s="28">
        <v>9392</v>
      </c>
      <c r="P53" s="28" t="s">
        <v>28</v>
      </c>
      <c r="Q53" s="28">
        <v>45587.8312384259</v>
      </c>
      <c r="R53" s="28" t="s">
        <v>29</v>
      </c>
      <c r="S53" s="28" t="s">
        <v>30</v>
      </c>
    </row>
    <row r="54" ht="15" spans="1:19">
      <c r="A54" s="28" t="s">
        <v>19</v>
      </c>
      <c r="B54" s="28">
        <v>2020</v>
      </c>
      <c r="C54" s="28" t="s">
        <v>205</v>
      </c>
      <c r="D54" s="28" t="s">
        <v>32</v>
      </c>
      <c r="E54" s="28" t="s">
        <v>206</v>
      </c>
      <c r="F54" s="28" t="s">
        <v>45</v>
      </c>
      <c r="G54" s="28"/>
      <c r="H54" s="28" t="s">
        <v>46</v>
      </c>
      <c r="I54" s="28" t="s">
        <v>47</v>
      </c>
      <c r="J54" s="28"/>
      <c r="K54" s="28" t="s">
        <v>25</v>
      </c>
      <c r="L54" s="28" t="s">
        <v>26</v>
      </c>
      <c r="M54" s="28"/>
      <c r="N54" s="28" t="s">
        <v>207</v>
      </c>
      <c r="O54" s="28">
        <v>11819</v>
      </c>
      <c r="P54" s="28" t="s">
        <v>28</v>
      </c>
      <c r="Q54" s="28">
        <v>45593.7797337963</v>
      </c>
      <c r="R54" s="28" t="s">
        <v>29</v>
      </c>
      <c r="S54" s="28" t="s">
        <v>100</v>
      </c>
    </row>
    <row r="55" ht="15" spans="1:19">
      <c r="A55" s="28" t="s">
        <v>19</v>
      </c>
      <c r="B55" s="28">
        <v>2020</v>
      </c>
      <c r="C55" s="28" t="s">
        <v>208</v>
      </c>
      <c r="D55" s="28" t="s">
        <v>32</v>
      </c>
      <c r="E55" s="28" t="s">
        <v>209</v>
      </c>
      <c r="F55" s="28"/>
      <c r="G55" s="28"/>
      <c r="H55" s="28" t="s">
        <v>46</v>
      </c>
      <c r="I55" s="28" t="s">
        <v>47</v>
      </c>
      <c r="J55" s="28"/>
      <c r="K55" s="28" t="s">
        <v>25</v>
      </c>
      <c r="L55" s="28" t="s">
        <v>26</v>
      </c>
      <c r="M55" s="28"/>
      <c r="N55" s="28" t="s">
        <v>210</v>
      </c>
      <c r="O55" s="28">
        <v>11107</v>
      </c>
      <c r="P55" s="28" t="s">
        <v>28</v>
      </c>
      <c r="Q55" s="28">
        <v>45623.4089351852</v>
      </c>
      <c r="R55" s="28" t="s">
        <v>29</v>
      </c>
      <c r="S55" s="28" t="s">
        <v>136</v>
      </c>
    </row>
    <row r="56" ht="15" spans="1:19">
      <c r="A56" s="28" t="s">
        <v>19</v>
      </c>
      <c r="B56" s="28">
        <v>2020</v>
      </c>
      <c r="C56" s="28" t="s">
        <v>211</v>
      </c>
      <c r="D56" s="28" t="s">
        <v>32</v>
      </c>
      <c r="E56" s="28" t="s">
        <v>212</v>
      </c>
      <c r="F56" s="28" t="s">
        <v>45</v>
      </c>
      <c r="G56" s="28"/>
      <c r="H56" s="28" t="s">
        <v>46</v>
      </c>
      <c r="I56" s="28" t="s">
        <v>47</v>
      </c>
      <c r="J56" s="28"/>
      <c r="K56" s="28" t="s">
        <v>25</v>
      </c>
      <c r="L56" s="28" t="s">
        <v>26</v>
      </c>
      <c r="M56" s="28"/>
      <c r="N56" s="28" t="s">
        <v>213</v>
      </c>
      <c r="O56" s="28">
        <v>11516</v>
      </c>
      <c r="P56" s="28" t="s">
        <v>28</v>
      </c>
      <c r="Q56" s="28">
        <v>45591.8191087963</v>
      </c>
      <c r="R56" s="28" t="s">
        <v>29</v>
      </c>
      <c r="S56" s="28" t="s">
        <v>214</v>
      </c>
    </row>
    <row r="57" ht="15" spans="1:19">
      <c r="A57" s="28" t="s">
        <v>19</v>
      </c>
      <c r="B57" s="28">
        <v>2020</v>
      </c>
      <c r="C57" s="28" t="s">
        <v>215</v>
      </c>
      <c r="D57" s="28" t="s">
        <v>32</v>
      </c>
      <c r="E57" s="28" t="s">
        <v>216</v>
      </c>
      <c r="F57" s="28" t="s">
        <v>45</v>
      </c>
      <c r="G57" s="28"/>
      <c r="H57" s="28" t="s">
        <v>46</v>
      </c>
      <c r="I57" s="28" t="s">
        <v>47</v>
      </c>
      <c r="J57" s="28"/>
      <c r="K57" s="28" t="s">
        <v>25</v>
      </c>
      <c r="L57" s="28" t="s">
        <v>26</v>
      </c>
      <c r="M57" s="28"/>
      <c r="N57" s="28" t="s">
        <v>217</v>
      </c>
      <c r="O57" s="28">
        <v>17000</v>
      </c>
      <c r="P57" s="28" t="s">
        <v>28</v>
      </c>
      <c r="Q57" s="28">
        <v>45593.5998032407</v>
      </c>
      <c r="R57" s="28" t="s">
        <v>29</v>
      </c>
      <c r="S57" s="28" t="s">
        <v>77</v>
      </c>
    </row>
    <row r="58" ht="15" spans="1:19">
      <c r="A58" s="28" t="s">
        <v>19</v>
      </c>
      <c r="B58" s="28">
        <v>2020</v>
      </c>
      <c r="C58" s="28" t="s">
        <v>218</v>
      </c>
      <c r="D58" s="28" t="s">
        <v>32</v>
      </c>
      <c r="E58" s="28" t="s">
        <v>219</v>
      </c>
      <c r="F58" s="28" t="s">
        <v>45</v>
      </c>
      <c r="G58" s="28"/>
      <c r="H58" s="28" t="s">
        <v>46</v>
      </c>
      <c r="I58" s="28" t="s">
        <v>47</v>
      </c>
      <c r="J58" s="28"/>
      <c r="K58" s="28" t="s">
        <v>25</v>
      </c>
      <c r="L58" s="28" t="s">
        <v>26</v>
      </c>
      <c r="M58" s="28"/>
      <c r="N58" s="28" t="s">
        <v>220</v>
      </c>
      <c r="O58" s="28">
        <v>12000</v>
      </c>
      <c r="P58" s="28" t="s">
        <v>28</v>
      </c>
      <c r="Q58" s="28">
        <v>45591.8147106481</v>
      </c>
      <c r="R58" s="28" t="s">
        <v>29</v>
      </c>
      <c r="S58" s="28" t="s">
        <v>49</v>
      </c>
    </row>
    <row r="59" ht="15" spans="1:19">
      <c r="A59" s="28" t="s">
        <v>19</v>
      </c>
      <c r="B59" s="28">
        <v>2020</v>
      </c>
      <c r="C59" s="28" t="s">
        <v>221</v>
      </c>
      <c r="D59" s="28" t="s">
        <v>32</v>
      </c>
      <c r="E59" s="28" t="s">
        <v>222</v>
      </c>
      <c r="F59" s="28"/>
      <c r="G59" s="28"/>
      <c r="H59" s="28" t="s">
        <v>46</v>
      </c>
      <c r="I59" s="28" t="s">
        <v>47</v>
      </c>
      <c r="J59" s="28"/>
      <c r="K59" s="28" t="s">
        <v>38</v>
      </c>
      <c r="L59" s="28" t="s">
        <v>39</v>
      </c>
      <c r="M59" s="28" t="s">
        <v>56</v>
      </c>
      <c r="N59" s="28" t="s">
        <v>223</v>
      </c>
      <c r="O59" s="28">
        <v>22206</v>
      </c>
      <c r="P59" s="28" t="s">
        <v>28</v>
      </c>
      <c r="Q59" s="28">
        <v>45617.6030208333</v>
      </c>
      <c r="R59" s="28" t="s">
        <v>29</v>
      </c>
      <c r="S59" s="28" t="s">
        <v>58</v>
      </c>
    </row>
    <row r="60" ht="15" spans="1:19">
      <c r="A60" s="28" t="s">
        <v>19</v>
      </c>
      <c r="B60" s="28">
        <v>2020</v>
      </c>
      <c r="C60" s="28" t="s">
        <v>224</v>
      </c>
      <c r="D60" s="28" t="s">
        <v>21</v>
      </c>
      <c r="E60" s="28" t="s">
        <v>225</v>
      </c>
      <c r="F60" s="28" t="s">
        <v>45</v>
      </c>
      <c r="G60" s="28"/>
      <c r="H60" s="28" t="s">
        <v>46</v>
      </c>
      <c r="I60" s="28" t="s">
        <v>47</v>
      </c>
      <c r="J60" s="28"/>
      <c r="K60" s="28" t="s">
        <v>25</v>
      </c>
      <c r="L60" s="28" t="s">
        <v>26</v>
      </c>
      <c r="M60" s="28"/>
      <c r="N60" s="28" t="s">
        <v>226</v>
      </c>
      <c r="O60" s="28">
        <v>10194</v>
      </c>
      <c r="P60" s="28" t="s">
        <v>28</v>
      </c>
      <c r="Q60" s="28">
        <v>45588.541875</v>
      </c>
      <c r="R60" s="28" t="s">
        <v>29</v>
      </c>
      <c r="S60" s="28" t="s">
        <v>30</v>
      </c>
    </row>
    <row r="61" ht="15" spans="1:19">
      <c r="A61" s="28" t="s">
        <v>19</v>
      </c>
      <c r="B61" s="28">
        <v>2020</v>
      </c>
      <c r="C61" s="28" t="s">
        <v>227</v>
      </c>
      <c r="D61" s="28" t="s">
        <v>32</v>
      </c>
      <c r="E61" s="28" t="s">
        <v>228</v>
      </c>
      <c r="F61" s="28"/>
      <c r="G61" s="28"/>
      <c r="H61" s="28" t="s">
        <v>46</v>
      </c>
      <c r="I61" s="28" t="s">
        <v>47</v>
      </c>
      <c r="J61" s="28"/>
      <c r="K61" s="28" t="s">
        <v>38</v>
      </c>
      <c r="L61" s="28" t="s">
        <v>39</v>
      </c>
      <c r="M61" s="28" t="s">
        <v>86</v>
      </c>
      <c r="N61" s="28" t="s">
        <v>229</v>
      </c>
      <c r="O61" s="28">
        <v>11960</v>
      </c>
      <c r="P61" s="28" t="s">
        <v>28</v>
      </c>
      <c r="Q61" s="28">
        <v>45600.7346180556</v>
      </c>
      <c r="R61" s="28" t="s">
        <v>29</v>
      </c>
      <c r="S61" s="28" t="s">
        <v>30</v>
      </c>
    </row>
    <row r="62" ht="15" spans="1:19">
      <c r="A62" s="28" t="s">
        <v>19</v>
      </c>
      <c r="B62" s="28">
        <v>2020</v>
      </c>
      <c r="C62" s="28" t="s">
        <v>230</v>
      </c>
      <c r="D62" s="28" t="s">
        <v>32</v>
      </c>
      <c r="E62" s="28" t="s">
        <v>231</v>
      </c>
      <c r="F62" s="28" t="s">
        <v>45</v>
      </c>
      <c r="G62" s="28"/>
      <c r="H62" s="28" t="s">
        <v>46</v>
      </c>
      <c r="I62" s="28" t="s">
        <v>47</v>
      </c>
      <c r="J62" s="28"/>
      <c r="K62" s="28" t="s">
        <v>25</v>
      </c>
      <c r="L62" s="28" t="s">
        <v>26</v>
      </c>
      <c r="M62" s="28"/>
      <c r="N62" s="28" t="s">
        <v>232</v>
      </c>
      <c r="O62" s="28">
        <v>11000</v>
      </c>
      <c r="P62" s="28" t="s">
        <v>28</v>
      </c>
      <c r="Q62" s="28">
        <v>45591.73875</v>
      </c>
      <c r="R62" s="28" t="s">
        <v>29</v>
      </c>
      <c r="S62" s="28" t="s">
        <v>100</v>
      </c>
    </row>
    <row r="63" ht="15" spans="1:19">
      <c r="A63" s="28" t="s">
        <v>19</v>
      </c>
      <c r="B63" s="28">
        <v>2020</v>
      </c>
      <c r="C63" s="28" t="s">
        <v>233</v>
      </c>
      <c r="D63" s="28" t="s">
        <v>32</v>
      </c>
      <c r="E63" s="28" t="s">
        <v>234</v>
      </c>
      <c r="F63" s="28"/>
      <c r="G63" s="28"/>
      <c r="H63" s="28" t="s">
        <v>46</v>
      </c>
      <c r="I63" s="28" t="s">
        <v>47</v>
      </c>
      <c r="J63" s="28"/>
      <c r="K63" s="28" t="s">
        <v>25</v>
      </c>
      <c r="L63" s="28" t="s">
        <v>26</v>
      </c>
      <c r="M63" s="28"/>
      <c r="N63" s="28" t="s">
        <v>235</v>
      </c>
      <c r="O63" s="28">
        <v>9162</v>
      </c>
      <c r="P63" s="28" t="s">
        <v>28</v>
      </c>
      <c r="Q63" s="28">
        <v>45586.4114699074</v>
      </c>
      <c r="R63" s="28" t="s">
        <v>29</v>
      </c>
      <c r="S63" s="28" t="s">
        <v>140</v>
      </c>
    </row>
    <row r="64" ht="15" spans="1:19">
      <c r="A64" s="28" t="s">
        <v>19</v>
      </c>
      <c r="B64" s="28">
        <v>2020</v>
      </c>
      <c r="C64" s="28" t="s">
        <v>236</v>
      </c>
      <c r="D64" s="28" t="s">
        <v>32</v>
      </c>
      <c r="E64" s="28" t="s">
        <v>237</v>
      </c>
      <c r="F64" s="28" t="s">
        <v>45</v>
      </c>
      <c r="G64" s="28"/>
      <c r="H64" s="28" t="s">
        <v>46</v>
      </c>
      <c r="I64" s="28" t="s">
        <v>47</v>
      </c>
      <c r="J64" s="28"/>
      <c r="K64" s="28" t="s">
        <v>25</v>
      </c>
      <c r="L64" s="28" t="s">
        <v>26</v>
      </c>
      <c r="M64" s="28"/>
      <c r="N64" s="28" t="s">
        <v>238</v>
      </c>
      <c r="O64" s="28">
        <v>12190</v>
      </c>
      <c r="P64" s="28" t="s">
        <v>28</v>
      </c>
      <c r="Q64" s="28">
        <v>45619.3854166667</v>
      </c>
      <c r="R64" s="28" t="s">
        <v>29</v>
      </c>
      <c r="S64" s="28" t="s">
        <v>214</v>
      </c>
    </row>
    <row r="65" ht="15" spans="1:19">
      <c r="A65" s="28" t="s">
        <v>19</v>
      </c>
      <c r="B65" s="28">
        <v>2020</v>
      </c>
      <c r="C65" s="28" t="s">
        <v>239</v>
      </c>
      <c r="D65" s="28" t="s">
        <v>32</v>
      </c>
      <c r="E65" s="28" t="s">
        <v>240</v>
      </c>
      <c r="F65" s="28" t="s">
        <v>45</v>
      </c>
      <c r="G65" s="28"/>
      <c r="H65" s="28" t="s">
        <v>46</v>
      </c>
      <c r="I65" s="28" t="s">
        <v>47</v>
      </c>
      <c r="J65" s="28"/>
      <c r="K65" s="28" t="s">
        <v>25</v>
      </c>
      <c r="L65" s="28" t="s">
        <v>26</v>
      </c>
      <c r="M65" s="28"/>
      <c r="N65" s="28" t="s">
        <v>241</v>
      </c>
      <c r="O65" s="28">
        <v>11311</v>
      </c>
      <c r="P65" s="28" t="s">
        <v>28</v>
      </c>
      <c r="Q65" s="28">
        <v>45597.4924421296</v>
      </c>
      <c r="R65" s="28" t="s">
        <v>29</v>
      </c>
      <c r="S65" s="28" t="s">
        <v>53</v>
      </c>
    </row>
    <row r="66" ht="15" spans="1:19">
      <c r="A66" s="28" t="s">
        <v>19</v>
      </c>
      <c r="B66" s="28">
        <v>2020</v>
      </c>
      <c r="C66" s="28" t="s">
        <v>242</v>
      </c>
      <c r="D66" s="28" t="s">
        <v>32</v>
      </c>
      <c r="E66" s="28" t="s">
        <v>243</v>
      </c>
      <c r="F66" s="28" t="s">
        <v>45</v>
      </c>
      <c r="G66" s="28"/>
      <c r="H66" s="28" t="s">
        <v>46</v>
      </c>
      <c r="I66" s="28" t="s">
        <v>47</v>
      </c>
      <c r="J66" s="28"/>
      <c r="K66" s="28" t="s">
        <v>25</v>
      </c>
      <c r="L66" s="28" t="s">
        <v>26</v>
      </c>
      <c r="M66" s="28"/>
      <c r="N66" s="28" t="s">
        <v>244</v>
      </c>
      <c r="O66" s="28">
        <v>12080</v>
      </c>
      <c r="P66" s="28" t="s">
        <v>28</v>
      </c>
      <c r="Q66" s="28">
        <v>45588.7636921296</v>
      </c>
      <c r="R66" s="28" t="s">
        <v>29</v>
      </c>
      <c r="S66" s="28" t="s">
        <v>30</v>
      </c>
    </row>
    <row r="67" ht="15" spans="1:19">
      <c r="A67" s="28" t="s">
        <v>19</v>
      </c>
      <c r="B67" s="28">
        <v>2020</v>
      </c>
      <c r="C67" s="28" t="s">
        <v>245</v>
      </c>
      <c r="D67" s="28" t="s">
        <v>32</v>
      </c>
      <c r="E67" s="28" t="s">
        <v>246</v>
      </c>
      <c r="F67" s="28"/>
      <c r="G67" s="28"/>
      <c r="H67" s="28" t="s">
        <v>46</v>
      </c>
      <c r="I67" s="28" t="s">
        <v>47</v>
      </c>
      <c r="J67" s="28"/>
      <c r="K67" s="28" t="s">
        <v>25</v>
      </c>
      <c r="L67" s="28" t="s">
        <v>26</v>
      </c>
      <c r="M67" s="28"/>
      <c r="N67" s="28" t="s">
        <v>247</v>
      </c>
      <c r="O67" s="28">
        <v>15357</v>
      </c>
      <c r="P67" s="28" t="s">
        <v>28</v>
      </c>
      <c r="Q67" s="28">
        <v>45623.4119328704</v>
      </c>
      <c r="R67" s="28" t="s">
        <v>29</v>
      </c>
      <c r="S67" s="28" t="s">
        <v>136</v>
      </c>
    </row>
    <row r="68" ht="15" spans="1:19">
      <c r="A68" s="28" t="s">
        <v>19</v>
      </c>
      <c r="B68" s="28">
        <v>2020</v>
      </c>
      <c r="C68" s="28" t="s">
        <v>248</v>
      </c>
      <c r="D68" s="28" t="s">
        <v>32</v>
      </c>
      <c r="E68" s="28" t="s">
        <v>249</v>
      </c>
      <c r="F68" s="28" t="s">
        <v>45</v>
      </c>
      <c r="G68" s="28"/>
      <c r="H68" s="28" t="s">
        <v>46</v>
      </c>
      <c r="I68" s="28" t="s">
        <v>47</v>
      </c>
      <c r="J68" s="28"/>
      <c r="K68" s="28" t="s">
        <v>25</v>
      </c>
      <c r="L68" s="28" t="s">
        <v>26</v>
      </c>
      <c r="M68" s="28"/>
      <c r="N68" s="28" t="s">
        <v>250</v>
      </c>
      <c r="O68" s="28">
        <v>12000</v>
      </c>
      <c r="P68" s="28" t="s">
        <v>28</v>
      </c>
      <c r="Q68" s="28">
        <v>45590.6524768519</v>
      </c>
      <c r="R68" s="28" t="s">
        <v>29</v>
      </c>
      <c r="S68" s="28" t="s">
        <v>49</v>
      </c>
    </row>
    <row r="69" ht="15" spans="1:19">
      <c r="A69" s="28" t="s">
        <v>19</v>
      </c>
      <c r="B69" s="28">
        <v>2020</v>
      </c>
      <c r="C69" s="28" t="s">
        <v>251</v>
      </c>
      <c r="D69" s="28" t="s">
        <v>32</v>
      </c>
      <c r="E69" s="28" t="s">
        <v>252</v>
      </c>
      <c r="F69" s="28" t="s">
        <v>45</v>
      </c>
      <c r="G69" s="28"/>
      <c r="H69" s="28" t="s">
        <v>46</v>
      </c>
      <c r="I69" s="28" t="s">
        <v>47</v>
      </c>
      <c r="J69" s="28"/>
      <c r="K69" s="28" t="s">
        <v>38</v>
      </c>
      <c r="L69" s="28" t="s">
        <v>118</v>
      </c>
      <c r="M69" s="28" t="s">
        <v>253</v>
      </c>
      <c r="N69" s="28" t="s">
        <v>254</v>
      </c>
      <c r="O69" s="28">
        <v>12919</v>
      </c>
      <c r="P69" s="28" t="s">
        <v>28</v>
      </c>
      <c r="Q69" s="28">
        <v>45624.5439583333</v>
      </c>
      <c r="R69" s="28" t="s">
        <v>29</v>
      </c>
      <c r="S69" s="28" t="s">
        <v>77</v>
      </c>
    </row>
    <row r="70" ht="15" spans="1:19">
      <c r="A70" s="28" t="s">
        <v>19</v>
      </c>
      <c r="B70" s="28">
        <v>2020</v>
      </c>
      <c r="C70" s="28" t="s">
        <v>255</v>
      </c>
      <c r="D70" s="28" t="s">
        <v>32</v>
      </c>
      <c r="E70" s="28" t="s">
        <v>256</v>
      </c>
      <c r="F70" s="28" t="s">
        <v>45</v>
      </c>
      <c r="G70" s="28"/>
      <c r="H70" s="28" t="s">
        <v>46</v>
      </c>
      <c r="I70" s="28" t="s">
        <v>47</v>
      </c>
      <c r="J70" s="28"/>
      <c r="K70" s="28" t="s">
        <v>25</v>
      </c>
      <c r="L70" s="28" t="s">
        <v>26</v>
      </c>
      <c r="M70" s="28"/>
      <c r="N70" s="28" t="s">
        <v>257</v>
      </c>
      <c r="O70" s="28">
        <v>10000</v>
      </c>
      <c r="P70" s="28" t="s">
        <v>28</v>
      </c>
      <c r="Q70" s="28">
        <v>45593.615787037</v>
      </c>
      <c r="R70" s="28" t="s">
        <v>29</v>
      </c>
      <c r="S70" s="28" t="s">
        <v>49</v>
      </c>
    </row>
    <row r="71" ht="15" spans="1:19">
      <c r="A71" s="28" t="s">
        <v>19</v>
      </c>
      <c r="B71" s="28">
        <v>2020</v>
      </c>
      <c r="C71" s="28" t="s">
        <v>258</v>
      </c>
      <c r="D71" s="28" t="s">
        <v>32</v>
      </c>
      <c r="E71" s="28" t="s">
        <v>259</v>
      </c>
      <c r="F71" s="28" t="s">
        <v>45</v>
      </c>
      <c r="G71" s="28"/>
      <c r="H71" s="28" t="s">
        <v>46</v>
      </c>
      <c r="I71" s="28" t="s">
        <v>47</v>
      </c>
      <c r="J71" s="28"/>
      <c r="K71" s="28" t="s">
        <v>25</v>
      </c>
      <c r="L71" s="28" t="s">
        <v>26</v>
      </c>
      <c r="M71" s="28"/>
      <c r="N71" s="28" t="s">
        <v>260</v>
      </c>
      <c r="O71" s="28">
        <v>10000</v>
      </c>
      <c r="P71" s="28" t="s">
        <v>28</v>
      </c>
      <c r="Q71" s="28">
        <v>45593.834224537</v>
      </c>
      <c r="R71" s="28" t="s">
        <v>29</v>
      </c>
      <c r="S71" s="28" t="s">
        <v>140</v>
      </c>
    </row>
    <row r="72" ht="15" spans="1:19">
      <c r="A72" s="28" t="s">
        <v>19</v>
      </c>
      <c r="B72" s="28">
        <v>2020</v>
      </c>
      <c r="C72" s="28" t="s">
        <v>261</v>
      </c>
      <c r="D72" s="28" t="s">
        <v>32</v>
      </c>
      <c r="E72" s="28" t="s">
        <v>262</v>
      </c>
      <c r="F72" s="28" t="s">
        <v>45</v>
      </c>
      <c r="G72" s="28"/>
      <c r="H72" s="28" t="s">
        <v>46</v>
      </c>
      <c r="I72" s="28" t="s">
        <v>47</v>
      </c>
      <c r="J72" s="28"/>
      <c r="K72" s="28" t="s">
        <v>25</v>
      </c>
      <c r="L72" s="28" t="s">
        <v>26</v>
      </c>
      <c r="M72" s="28"/>
      <c r="N72" s="28" t="s">
        <v>263</v>
      </c>
      <c r="O72" s="28">
        <v>10336</v>
      </c>
      <c r="P72" s="28" t="s">
        <v>28</v>
      </c>
      <c r="Q72" s="28">
        <v>45588.4804976852</v>
      </c>
      <c r="R72" s="28" t="s">
        <v>29</v>
      </c>
      <c r="S72" s="28" t="s">
        <v>30</v>
      </c>
    </row>
    <row r="73" ht="15" spans="1:19">
      <c r="A73" s="28" t="s">
        <v>19</v>
      </c>
      <c r="B73" s="28">
        <v>2020</v>
      </c>
      <c r="C73" s="28" t="s">
        <v>264</v>
      </c>
      <c r="D73" s="28" t="s">
        <v>32</v>
      </c>
      <c r="E73" s="28" t="s">
        <v>265</v>
      </c>
      <c r="F73" s="28"/>
      <c r="G73" s="28"/>
      <c r="H73" s="28" t="s">
        <v>46</v>
      </c>
      <c r="I73" s="28" t="s">
        <v>47</v>
      </c>
      <c r="J73" s="28"/>
      <c r="K73" s="28" t="s">
        <v>38</v>
      </c>
      <c r="L73" s="28" t="s">
        <v>39</v>
      </c>
      <c r="M73" s="28" t="s">
        <v>266</v>
      </c>
      <c r="N73" s="28" t="s">
        <v>267</v>
      </c>
      <c r="O73" s="28">
        <v>13300</v>
      </c>
      <c r="P73" s="28" t="s">
        <v>28</v>
      </c>
      <c r="Q73" s="28">
        <v>45592.6887847222</v>
      </c>
      <c r="R73" s="28" t="s">
        <v>29</v>
      </c>
      <c r="S73" s="28" t="s">
        <v>214</v>
      </c>
    </row>
    <row r="74" ht="15" spans="1:19">
      <c r="A74" s="28" t="s">
        <v>19</v>
      </c>
      <c r="B74" s="28">
        <v>2020</v>
      </c>
      <c r="C74" s="28" t="s">
        <v>268</v>
      </c>
      <c r="D74" s="28" t="s">
        <v>21</v>
      </c>
      <c r="E74" s="28" t="s">
        <v>269</v>
      </c>
      <c r="F74" s="28" t="s">
        <v>45</v>
      </c>
      <c r="G74" s="28"/>
      <c r="H74" s="28" t="s">
        <v>46</v>
      </c>
      <c r="I74" s="28" t="s">
        <v>47</v>
      </c>
      <c r="J74" s="28"/>
      <c r="K74" s="28" t="s">
        <v>25</v>
      </c>
      <c r="L74" s="28" t="s">
        <v>26</v>
      </c>
      <c r="M74" s="28"/>
      <c r="N74" s="28" t="s">
        <v>270</v>
      </c>
      <c r="O74" s="28">
        <v>9748</v>
      </c>
      <c r="P74" s="28" t="s">
        <v>28</v>
      </c>
      <c r="Q74" s="28">
        <v>45593.8621296296</v>
      </c>
      <c r="R74" s="28" t="s">
        <v>29</v>
      </c>
      <c r="S74" s="28" t="s">
        <v>49</v>
      </c>
    </row>
    <row r="75" ht="15" spans="1:19">
      <c r="A75" s="28" t="s">
        <v>19</v>
      </c>
      <c r="B75" s="28">
        <v>2020</v>
      </c>
      <c r="C75" s="28" t="s">
        <v>271</v>
      </c>
      <c r="D75" s="28" t="s">
        <v>21</v>
      </c>
      <c r="E75" s="28" t="s">
        <v>272</v>
      </c>
      <c r="F75" s="28" t="s">
        <v>45</v>
      </c>
      <c r="G75" s="28"/>
      <c r="H75" s="28" t="s">
        <v>46</v>
      </c>
      <c r="I75" s="28" t="s">
        <v>47</v>
      </c>
      <c r="J75" s="28"/>
      <c r="K75" s="28" t="s">
        <v>25</v>
      </c>
      <c r="L75" s="28" t="s">
        <v>26</v>
      </c>
      <c r="M75" s="28"/>
      <c r="N75" s="28" t="s">
        <v>273</v>
      </c>
      <c r="O75" s="28">
        <v>12000</v>
      </c>
      <c r="P75" s="28" t="s">
        <v>28</v>
      </c>
      <c r="Q75" s="28">
        <v>45591.8320949074</v>
      </c>
      <c r="R75" s="28" t="s">
        <v>29</v>
      </c>
      <c r="S75" s="28" t="s">
        <v>49</v>
      </c>
    </row>
    <row r="76" ht="15" spans="1:19">
      <c r="A76" s="28" t="s">
        <v>19</v>
      </c>
      <c r="B76" s="28">
        <v>2020</v>
      </c>
      <c r="C76" s="28" t="s">
        <v>274</v>
      </c>
      <c r="D76" s="28" t="s">
        <v>32</v>
      </c>
      <c r="E76" s="28" t="s">
        <v>275</v>
      </c>
      <c r="F76" s="28" t="s">
        <v>45</v>
      </c>
      <c r="G76" s="28"/>
      <c r="H76" s="28" t="s">
        <v>46</v>
      </c>
      <c r="I76" s="28" t="s">
        <v>47</v>
      </c>
      <c r="J76" s="28"/>
      <c r="K76" s="28" t="s">
        <v>25</v>
      </c>
      <c r="L76" s="28" t="s">
        <v>26</v>
      </c>
      <c r="M76" s="28"/>
      <c r="N76" s="28" t="s">
        <v>276</v>
      </c>
      <c r="O76" s="28">
        <v>16688</v>
      </c>
      <c r="P76" s="28" t="s">
        <v>28</v>
      </c>
      <c r="Q76" s="28">
        <v>45591.751087963</v>
      </c>
      <c r="R76" s="28" t="s">
        <v>29</v>
      </c>
      <c r="S76" s="28" t="s">
        <v>53</v>
      </c>
    </row>
    <row r="77" ht="15" spans="1:19">
      <c r="A77" s="28" t="s">
        <v>19</v>
      </c>
      <c r="B77" s="28">
        <v>2020</v>
      </c>
      <c r="C77" s="28" t="s">
        <v>277</v>
      </c>
      <c r="D77" s="28" t="s">
        <v>32</v>
      </c>
      <c r="E77" s="28" t="s">
        <v>278</v>
      </c>
      <c r="F77" s="28"/>
      <c r="G77" s="28"/>
      <c r="H77" s="28" t="s">
        <v>46</v>
      </c>
      <c r="I77" s="28" t="s">
        <v>47</v>
      </c>
      <c r="J77" s="28"/>
      <c r="K77" s="28" t="s">
        <v>25</v>
      </c>
      <c r="L77" s="28" t="s">
        <v>26</v>
      </c>
      <c r="M77" s="28"/>
      <c r="N77" s="28" t="s">
        <v>279</v>
      </c>
      <c r="O77" s="28">
        <v>11295</v>
      </c>
      <c r="P77" s="28" t="s">
        <v>28</v>
      </c>
      <c r="Q77" s="28">
        <v>45581.5142013889</v>
      </c>
      <c r="R77" s="28" t="s">
        <v>29</v>
      </c>
      <c r="S77" s="28" t="s">
        <v>58</v>
      </c>
    </row>
    <row r="78" ht="15" spans="1:19">
      <c r="A78" s="28" t="s">
        <v>19</v>
      </c>
      <c r="B78" s="28">
        <v>2020</v>
      </c>
      <c r="C78" s="28" t="s">
        <v>280</v>
      </c>
      <c r="D78" s="28" t="s">
        <v>32</v>
      </c>
      <c r="E78" s="28" t="s">
        <v>281</v>
      </c>
      <c r="F78" s="28" t="s">
        <v>45</v>
      </c>
      <c r="G78" s="28"/>
      <c r="H78" s="28" t="s">
        <v>46</v>
      </c>
      <c r="I78" s="28" t="s">
        <v>47</v>
      </c>
      <c r="J78" s="28"/>
      <c r="K78" s="28" t="s">
        <v>38</v>
      </c>
      <c r="L78" s="28" t="s">
        <v>118</v>
      </c>
      <c r="M78" s="28" t="s">
        <v>56</v>
      </c>
      <c r="N78" s="28" t="s">
        <v>83</v>
      </c>
      <c r="O78" s="28">
        <v>7478</v>
      </c>
      <c r="P78" s="28" t="s">
        <v>28</v>
      </c>
      <c r="Q78" s="28">
        <v>45624.5732291667</v>
      </c>
      <c r="R78" s="28" t="s">
        <v>29</v>
      </c>
      <c r="S78" s="28" t="s">
        <v>58</v>
      </c>
    </row>
    <row r="79" ht="15" spans="1:19">
      <c r="A79" s="28" t="s">
        <v>19</v>
      </c>
      <c r="B79" s="28">
        <v>2020</v>
      </c>
      <c r="C79" s="28" t="s">
        <v>282</v>
      </c>
      <c r="D79" s="28" t="s">
        <v>32</v>
      </c>
      <c r="E79" s="28" t="s">
        <v>283</v>
      </c>
      <c r="F79" s="28" t="s">
        <v>45</v>
      </c>
      <c r="G79" s="28"/>
      <c r="H79" s="28" t="s">
        <v>46</v>
      </c>
      <c r="I79" s="28" t="s">
        <v>47</v>
      </c>
      <c r="J79" s="28"/>
      <c r="K79" s="28" t="s">
        <v>25</v>
      </c>
      <c r="L79" s="28" t="s">
        <v>26</v>
      </c>
      <c r="M79" s="28"/>
      <c r="N79" s="28" t="s">
        <v>284</v>
      </c>
      <c r="O79" s="28">
        <v>10000</v>
      </c>
      <c r="P79" s="28" t="s">
        <v>28</v>
      </c>
      <c r="Q79" s="28">
        <v>45591.7563425926</v>
      </c>
      <c r="R79" s="28" t="s">
        <v>29</v>
      </c>
      <c r="S79" s="28" t="s">
        <v>100</v>
      </c>
    </row>
    <row r="80" ht="15" spans="1:19">
      <c r="A80" s="28" t="s">
        <v>19</v>
      </c>
      <c r="B80" s="28">
        <v>2020</v>
      </c>
      <c r="C80" s="28" t="s">
        <v>285</v>
      </c>
      <c r="D80" s="28" t="s">
        <v>32</v>
      </c>
      <c r="E80" s="28" t="s">
        <v>286</v>
      </c>
      <c r="F80" s="28"/>
      <c r="G80" s="28"/>
      <c r="H80" s="28" t="s">
        <v>46</v>
      </c>
      <c r="I80" s="28" t="s">
        <v>47</v>
      </c>
      <c r="J80" s="28"/>
      <c r="K80" s="28" t="s">
        <v>25</v>
      </c>
      <c r="L80" s="28" t="s">
        <v>26</v>
      </c>
      <c r="M80" s="28"/>
      <c r="N80" s="28" t="s">
        <v>287</v>
      </c>
      <c r="O80" s="28">
        <v>9500</v>
      </c>
      <c r="P80" s="28" t="s">
        <v>28</v>
      </c>
      <c r="Q80" s="28">
        <v>45588.6709259259</v>
      </c>
      <c r="R80" s="28" t="s">
        <v>29</v>
      </c>
      <c r="S80" s="28" t="s">
        <v>53</v>
      </c>
    </row>
    <row r="81" ht="15" spans="1:19">
      <c r="A81" s="28" t="s">
        <v>19</v>
      </c>
      <c r="B81" s="28">
        <v>2020</v>
      </c>
      <c r="C81" s="28" t="s">
        <v>288</v>
      </c>
      <c r="D81" s="28" t="s">
        <v>32</v>
      </c>
      <c r="E81" s="28" t="s">
        <v>289</v>
      </c>
      <c r="F81" s="28"/>
      <c r="G81" s="28"/>
      <c r="H81" s="28" t="s">
        <v>46</v>
      </c>
      <c r="I81" s="28" t="s">
        <v>47</v>
      </c>
      <c r="J81" s="28"/>
      <c r="K81" s="28" t="s">
        <v>25</v>
      </c>
      <c r="L81" s="28" t="s">
        <v>26</v>
      </c>
      <c r="M81" s="28"/>
      <c r="N81" s="28" t="s">
        <v>290</v>
      </c>
      <c r="O81" s="28">
        <v>11609</v>
      </c>
      <c r="P81" s="28" t="s">
        <v>28</v>
      </c>
      <c r="Q81" s="28">
        <v>45623.4194560185</v>
      </c>
      <c r="R81" s="28" t="s">
        <v>29</v>
      </c>
      <c r="S81" s="28" t="s">
        <v>136</v>
      </c>
    </row>
    <row r="82" ht="15" spans="1:19">
      <c r="A82" s="28" t="s">
        <v>19</v>
      </c>
      <c r="B82" s="28">
        <v>2020</v>
      </c>
      <c r="C82" s="28" t="s">
        <v>291</v>
      </c>
      <c r="D82" s="28" t="s">
        <v>32</v>
      </c>
      <c r="E82" s="28" t="s">
        <v>292</v>
      </c>
      <c r="F82" s="28" t="s">
        <v>45</v>
      </c>
      <c r="G82" s="28"/>
      <c r="H82" s="28" t="s">
        <v>46</v>
      </c>
      <c r="I82" s="28" t="s">
        <v>47</v>
      </c>
      <c r="J82" s="28"/>
      <c r="K82" s="28" t="s">
        <v>38</v>
      </c>
      <c r="L82" s="28" t="s">
        <v>39</v>
      </c>
      <c r="M82" s="28" t="s">
        <v>56</v>
      </c>
      <c r="N82" s="28" t="s">
        <v>293</v>
      </c>
      <c r="O82" s="28">
        <v>8160</v>
      </c>
      <c r="P82" s="28" t="s">
        <v>28</v>
      </c>
      <c r="Q82" s="28">
        <v>45621.5538078704</v>
      </c>
      <c r="R82" s="28" t="s">
        <v>29</v>
      </c>
      <c r="S82" s="28" t="s">
        <v>58</v>
      </c>
    </row>
    <row r="83" ht="15" spans="1:19">
      <c r="A83" s="28" t="s">
        <v>19</v>
      </c>
      <c r="B83" s="28">
        <v>2020</v>
      </c>
      <c r="C83" s="28" t="s">
        <v>294</v>
      </c>
      <c r="D83" s="28" t="s">
        <v>32</v>
      </c>
      <c r="E83" s="28" t="s">
        <v>295</v>
      </c>
      <c r="F83" s="28" t="s">
        <v>45</v>
      </c>
      <c r="G83" s="28"/>
      <c r="H83" s="28" t="s">
        <v>46</v>
      </c>
      <c r="I83" s="28" t="s">
        <v>47</v>
      </c>
      <c r="J83" s="28"/>
      <c r="K83" s="28" t="s">
        <v>25</v>
      </c>
      <c r="L83" s="28" t="s">
        <v>26</v>
      </c>
      <c r="M83" s="28"/>
      <c r="N83" s="28" t="s">
        <v>296</v>
      </c>
      <c r="O83" s="28">
        <v>10969</v>
      </c>
      <c r="P83" s="28" t="s">
        <v>28</v>
      </c>
      <c r="Q83" s="28">
        <v>45589.8935185185</v>
      </c>
      <c r="R83" s="28" t="s">
        <v>29</v>
      </c>
      <c r="S83" s="28" t="s">
        <v>53</v>
      </c>
    </row>
    <row r="84" ht="15" spans="1:19">
      <c r="A84" s="28" t="s">
        <v>19</v>
      </c>
      <c r="B84" s="28">
        <v>2020</v>
      </c>
      <c r="C84" s="28" t="s">
        <v>297</v>
      </c>
      <c r="D84" s="28" t="s">
        <v>32</v>
      </c>
      <c r="E84" s="28" t="s">
        <v>298</v>
      </c>
      <c r="F84" s="28" t="s">
        <v>45</v>
      </c>
      <c r="G84" s="28"/>
      <c r="H84" s="28" t="s">
        <v>46</v>
      </c>
      <c r="I84" s="28" t="s">
        <v>47</v>
      </c>
      <c r="J84" s="28"/>
      <c r="K84" s="28" t="s">
        <v>25</v>
      </c>
      <c r="L84" s="28" t="s">
        <v>26</v>
      </c>
      <c r="M84" s="28"/>
      <c r="N84" s="28" t="s">
        <v>299</v>
      </c>
      <c r="O84" s="28">
        <v>10000</v>
      </c>
      <c r="P84" s="28" t="s">
        <v>28</v>
      </c>
      <c r="Q84" s="28">
        <v>45591.6157060185</v>
      </c>
      <c r="R84" s="28" t="s">
        <v>29</v>
      </c>
      <c r="S84" s="28" t="s">
        <v>100</v>
      </c>
    </row>
    <row r="85" ht="15" spans="1:19">
      <c r="A85" s="28" t="s">
        <v>19</v>
      </c>
      <c r="B85" s="28">
        <v>2020</v>
      </c>
      <c r="C85" s="28" t="s">
        <v>300</v>
      </c>
      <c r="D85" s="28" t="s">
        <v>32</v>
      </c>
      <c r="E85" s="28" t="s">
        <v>301</v>
      </c>
      <c r="F85" s="28" t="s">
        <v>45</v>
      </c>
      <c r="G85" s="28"/>
      <c r="H85" s="28" t="s">
        <v>46</v>
      </c>
      <c r="I85" s="28" t="s">
        <v>47</v>
      </c>
      <c r="J85" s="28"/>
      <c r="K85" s="28" t="s">
        <v>25</v>
      </c>
      <c r="L85" s="28" t="s">
        <v>26</v>
      </c>
      <c r="M85" s="28"/>
      <c r="N85" s="28" t="s">
        <v>302</v>
      </c>
      <c r="O85" s="28">
        <v>11164</v>
      </c>
      <c r="P85" s="28" t="s">
        <v>28</v>
      </c>
      <c r="Q85" s="28">
        <v>45617.7488078704</v>
      </c>
      <c r="R85" s="28" t="s">
        <v>29</v>
      </c>
      <c r="S85" s="28" t="s">
        <v>214</v>
      </c>
    </row>
    <row r="86" ht="15" spans="1:19">
      <c r="A86" s="28" t="s">
        <v>19</v>
      </c>
      <c r="B86" s="28">
        <v>2020</v>
      </c>
      <c r="C86" s="28" t="s">
        <v>303</v>
      </c>
      <c r="D86" s="28" t="s">
        <v>32</v>
      </c>
      <c r="E86" s="28" t="s">
        <v>304</v>
      </c>
      <c r="F86" s="28" t="s">
        <v>45</v>
      </c>
      <c r="G86" s="28"/>
      <c r="H86" s="28" t="s">
        <v>46</v>
      </c>
      <c r="I86" s="28" t="s">
        <v>47</v>
      </c>
      <c r="J86" s="28"/>
      <c r="K86" s="28" t="s">
        <v>25</v>
      </c>
      <c r="L86" s="28" t="s">
        <v>26</v>
      </c>
      <c r="M86" s="28"/>
      <c r="N86" s="28" t="s">
        <v>305</v>
      </c>
      <c r="O86" s="28">
        <v>8168</v>
      </c>
      <c r="P86" s="28" t="s">
        <v>28</v>
      </c>
      <c r="Q86" s="28">
        <v>45587.9515393519</v>
      </c>
      <c r="R86" s="28" t="s">
        <v>29</v>
      </c>
      <c r="S86" s="28" t="s">
        <v>30</v>
      </c>
    </row>
    <row r="87" ht="15" spans="1:19">
      <c r="A87" s="28" t="s">
        <v>19</v>
      </c>
      <c r="B87" s="28">
        <v>2020</v>
      </c>
      <c r="C87" s="28" t="s">
        <v>306</v>
      </c>
      <c r="D87" s="28" t="s">
        <v>32</v>
      </c>
      <c r="E87" s="28" t="s">
        <v>307</v>
      </c>
      <c r="F87" s="28" t="s">
        <v>45</v>
      </c>
      <c r="G87" s="28"/>
      <c r="H87" s="28" t="s">
        <v>46</v>
      </c>
      <c r="I87" s="28" t="s">
        <v>47</v>
      </c>
      <c r="J87" s="28"/>
      <c r="K87" s="28" t="s">
        <v>25</v>
      </c>
      <c r="L87" s="28" t="s">
        <v>26</v>
      </c>
      <c r="M87" s="28"/>
      <c r="N87" s="28" t="s">
        <v>308</v>
      </c>
      <c r="O87" s="28">
        <v>10811</v>
      </c>
      <c r="P87" s="28" t="s">
        <v>28</v>
      </c>
      <c r="Q87" s="28">
        <v>45593.8220023148</v>
      </c>
      <c r="R87" s="28" t="s">
        <v>29</v>
      </c>
      <c r="S87" s="28" t="s">
        <v>100</v>
      </c>
    </row>
    <row r="88" ht="15" spans="1:19">
      <c r="A88" s="28" t="s">
        <v>19</v>
      </c>
      <c r="B88" s="28">
        <v>2020</v>
      </c>
      <c r="C88" s="28" t="s">
        <v>309</v>
      </c>
      <c r="D88" s="28" t="s">
        <v>32</v>
      </c>
      <c r="E88" s="28" t="s">
        <v>310</v>
      </c>
      <c r="F88" s="28" t="s">
        <v>45</v>
      </c>
      <c r="G88" s="28"/>
      <c r="H88" s="28" t="s">
        <v>46</v>
      </c>
      <c r="I88" s="28" t="s">
        <v>47</v>
      </c>
      <c r="J88" s="28"/>
      <c r="K88" s="28" t="s">
        <v>25</v>
      </c>
      <c r="L88" s="28" t="s">
        <v>26</v>
      </c>
      <c r="M88" s="28"/>
      <c r="N88" s="28" t="s">
        <v>311</v>
      </c>
      <c r="O88" s="28">
        <v>11858</v>
      </c>
      <c r="P88" s="28" t="s">
        <v>28</v>
      </c>
      <c r="Q88" s="28">
        <v>45593.7720833333</v>
      </c>
      <c r="R88" s="28" t="s">
        <v>29</v>
      </c>
      <c r="S88" s="28" t="s">
        <v>100</v>
      </c>
    </row>
    <row r="89" ht="15" spans="1:19">
      <c r="A89" s="28" t="s">
        <v>19</v>
      </c>
      <c r="B89" s="28">
        <v>2020</v>
      </c>
      <c r="C89" s="28" t="s">
        <v>312</v>
      </c>
      <c r="D89" s="28" t="s">
        <v>32</v>
      </c>
      <c r="E89" s="28" t="s">
        <v>313</v>
      </c>
      <c r="F89" s="28"/>
      <c r="G89" s="28"/>
      <c r="H89" s="28" t="s">
        <v>46</v>
      </c>
      <c r="I89" s="28" t="s">
        <v>47</v>
      </c>
      <c r="J89" s="28"/>
      <c r="K89" s="28" t="s">
        <v>38</v>
      </c>
      <c r="L89" s="28" t="s">
        <v>39</v>
      </c>
      <c r="M89" s="28" t="s">
        <v>170</v>
      </c>
      <c r="N89" s="28" t="s">
        <v>314</v>
      </c>
      <c r="O89" s="28">
        <v>16468</v>
      </c>
      <c r="P89" s="28" t="s">
        <v>28</v>
      </c>
      <c r="Q89" s="28">
        <v>45608.6018171296</v>
      </c>
      <c r="R89" s="28" t="s">
        <v>29</v>
      </c>
      <c r="S89" s="28" t="s">
        <v>136</v>
      </c>
    </row>
    <row r="90" ht="15" spans="1:19">
      <c r="A90" s="28" t="s">
        <v>19</v>
      </c>
      <c r="B90" s="28">
        <v>2020</v>
      </c>
      <c r="C90" s="28" t="s">
        <v>315</v>
      </c>
      <c r="D90" s="28" t="s">
        <v>32</v>
      </c>
      <c r="E90" s="28" t="s">
        <v>316</v>
      </c>
      <c r="F90" s="28" t="s">
        <v>45</v>
      </c>
      <c r="G90" s="28"/>
      <c r="H90" s="28" t="s">
        <v>46</v>
      </c>
      <c r="I90" s="28" t="s">
        <v>47</v>
      </c>
      <c r="J90" s="28"/>
      <c r="K90" s="28" t="s">
        <v>25</v>
      </c>
      <c r="L90" s="28" t="s">
        <v>26</v>
      </c>
      <c r="M90" s="28"/>
      <c r="N90" s="28" t="s">
        <v>317</v>
      </c>
      <c r="O90" s="28">
        <v>11794</v>
      </c>
      <c r="P90" s="28" t="s">
        <v>28</v>
      </c>
      <c r="Q90" s="28">
        <v>45593.7596064815</v>
      </c>
      <c r="R90" s="28" t="s">
        <v>29</v>
      </c>
      <c r="S90" s="28" t="s">
        <v>100</v>
      </c>
    </row>
    <row r="91" ht="15" spans="1:19">
      <c r="A91" s="28" t="s">
        <v>19</v>
      </c>
      <c r="B91" s="28">
        <v>2020</v>
      </c>
      <c r="C91" s="28" t="s">
        <v>318</v>
      </c>
      <c r="D91" s="28" t="s">
        <v>32</v>
      </c>
      <c r="E91" s="28" t="s">
        <v>319</v>
      </c>
      <c r="F91" s="28"/>
      <c r="G91" s="28"/>
      <c r="H91" s="28" t="s">
        <v>46</v>
      </c>
      <c r="I91" s="28" t="s">
        <v>47</v>
      </c>
      <c r="J91" s="28"/>
      <c r="K91" s="28" t="s">
        <v>25</v>
      </c>
      <c r="L91" s="28" t="s">
        <v>26</v>
      </c>
      <c r="M91" s="28"/>
      <c r="N91" s="28" t="s">
        <v>320</v>
      </c>
      <c r="O91" s="28">
        <v>10000</v>
      </c>
      <c r="P91" s="28" t="s">
        <v>28</v>
      </c>
      <c r="Q91" s="28">
        <v>45588.6738425926</v>
      </c>
      <c r="R91" s="28" t="s">
        <v>29</v>
      </c>
      <c r="S91" s="28" t="s">
        <v>53</v>
      </c>
    </row>
    <row r="92" ht="15" spans="1:19">
      <c r="A92" s="28" t="s">
        <v>19</v>
      </c>
      <c r="B92" s="28">
        <v>2020</v>
      </c>
      <c r="C92" s="28" t="s">
        <v>321</v>
      </c>
      <c r="D92" s="28" t="s">
        <v>21</v>
      </c>
      <c r="E92" s="28" t="s">
        <v>322</v>
      </c>
      <c r="F92" s="28"/>
      <c r="G92" s="28"/>
      <c r="H92" s="28" t="s">
        <v>46</v>
      </c>
      <c r="I92" s="28" t="s">
        <v>47</v>
      </c>
      <c r="J92" s="28"/>
      <c r="K92" s="28"/>
      <c r="L92" s="28" t="s">
        <v>118</v>
      </c>
      <c r="M92" s="28"/>
      <c r="N92" s="28" t="s">
        <v>323</v>
      </c>
      <c r="O92" s="28">
        <v>14196</v>
      </c>
      <c r="P92" s="28" t="s">
        <v>28</v>
      </c>
      <c r="Q92" s="28">
        <v>45612.6198611111</v>
      </c>
      <c r="R92" s="28" t="s">
        <v>29</v>
      </c>
      <c r="S92" s="28" t="s">
        <v>58</v>
      </c>
    </row>
    <row r="93" ht="15" spans="1:19">
      <c r="A93" s="28" t="s">
        <v>19</v>
      </c>
      <c r="B93" s="28">
        <v>2020</v>
      </c>
      <c r="C93" s="28" t="s">
        <v>324</v>
      </c>
      <c r="D93" s="28" t="s">
        <v>32</v>
      </c>
      <c r="E93" s="28" t="s">
        <v>325</v>
      </c>
      <c r="F93" s="28" t="s">
        <v>45</v>
      </c>
      <c r="G93" s="28"/>
      <c r="H93" s="28" t="s">
        <v>46</v>
      </c>
      <c r="I93" s="28" t="s">
        <v>47</v>
      </c>
      <c r="J93" s="28"/>
      <c r="K93" s="28" t="s">
        <v>25</v>
      </c>
      <c r="L93" s="28" t="s">
        <v>26</v>
      </c>
      <c r="M93" s="28"/>
      <c r="N93" s="28" t="s">
        <v>326</v>
      </c>
      <c r="O93" s="28">
        <v>12895</v>
      </c>
      <c r="P93" s="28" t="s">
        <v>28</v>
      </c>
      <c r="Q93" s="28">
        <v>45590.6513425926</v>
      </c>
      <c r="R93" s="28" t="s">
        <v>29</v>
      </c>
      <c r="S93" s="28" t="s">
        <v>53</v>
      </c>
    </row>
    <row r="94" ht="15" spans="1:19">
      <c r="A94" s="28" t="s">
        <v>19</v>
      </c>
      <c r="B94" s="28">
        <v>2020</v>
      </c>
      <c r="C94" s="28" t="s">
        <v>327</v>
      </c>
      <c r="D94" s="28" t="s">
        <v>32</v>
      </c>
      <c r="E94" s="28" t="s">
        <v>328</v>
      </c>
      <c r="F94" s="28" t="s">
        <v>45</v>
      </c>
      <c r="G94" s="28"/>
      <c r="H94" s="28" t="s">
        <v>46</v>
      </c>
      <c r="I94" s="28" t="s">
        <v>47</v>
      </c>
      <c r="J94" s="28"/>
      <c r="K94" s="28" t="s">
        <v>25</v>
      </c>
      <c r="L94" s="28" t="s">
        <v>26</v>
      </c>
      <c r="M94" s="28"/>
      <c r="N94" s="28" t="s">
        <v>329</v>
      </c>
      <c r="O94" s="28">
        <v>13000</v>
      </c>
      <c r="P94" s="28" t="s">
        <v>28</v>
      </c>
      <c r="Q94" s="28">
        <v>45590.471412037</v>
      </c>
      <c r="R94" s="28" t="s">
        <v>29</v>
      </c>
      <c r="S94" s="28" t="s">
        <v>49</v>
      </c>
    </row>
    <row r="95" ht="15" spans="1:19">
      <c r="A95" s="28" t="s">
        <v>19</v>
      </c>
      <c r="B95" s="28">
        <v>2020</v>
      </c>
      <c r="C95" s="28" t="s">
        <v>330</v>
      </c>
      <c r="D95" s="28" t="s">
        <v>32</v>
      </c>
      <c r="E95" s="28" t="s">
        <v>331</v>
      </c>
      <c r="F95" s="28"/>
      <c r="G95" s="28"/>
      <c r="H95" s="28" t="s">
        <v>46</v>
      </c>
      <c r="I95" s="28" t="s">
        <v>47</v>
      </c>
      <c r="J95" s="28"/>
      <c r="K95" s="28"/>
      <c r="L95" s="28" t="s">
        <v>118</v>
      </c>
      <c r="M95" s="28"/>
      <c r="N95" s="28" t="s">
        <v>112</v>
      </c>
      <c r="O95" s="28">
        <v>14529</v>
      </c>
      <c r="P95" s="28" t="s">
        <v>28</v>
      </c>
      <c r="Q95" s="28">
        <v>45612.6356597222</v>
      </c>
      <c r="R95" s="28" t="s">
        <v>29</v>
      </c>
      <c r="S95" s="28" t="s">
        <v>58</v>
      </c>
    </row>
    <row r="96" ht="15" spans="1:19">
      <c r="A96" s="28" t="s">
        <v>19</v>
      </c>
      <c r="B96" s="28">
        <v>2020</v>
      </c>
      <c r="C96" s="28" t="s">
        <v>332</v>
      </c>
      <c r="D96" s="28" t="s">
        <v>32</v>
      </c>
      <c r="E96" s="28" t="s">
        <v>333</v>
      </c>
      <c r="F96" s="28" t="s">
        <v>45</v>
      </c>
      <c r="G96" s="28"/>
      <c r="H96" s="28" t="s">
        <v>46</v>
      </c>
      <c r="I96" s="28" t="s">
        <v>47</v>
      </c>
      <c r="J96" s="28"/>
      <c r="K96" s="28" t="s">
        <v>25</v>
      </c>
      <c r="L96" s="28" t="s">
        <v>26</v>
      </c>
      <c r="M96" s="28"/>
      <c r="N96" s="28" t="s">
        <v>334</v>
      </c>
      <c r="O96" s="28">
        <v>12021</v>
      </c>
      <c r="P96" s="28" t="s">
        <v>28</v>
      </c>
      <c r="Q96" s="28">
        <v>45619.3805555556</v>
      </c>
      <c r="R96" s="28" t="s">
        <v>29</v>
      </c>
      <c r="S96" s="28" t="s">
        <v>214</v>
      </c>
    </row>
    <row r="97" ht="15" spans="1:19">
      <c r="A97" s="28" t="s">
        <v>19</v>
      </c>
      <c r="B97" s="28">
        <v>2020</v>
      </c>
      <c r="C97" s="28" t="s">
        <v>335</v>
      </c>
      <c r="D97" s="28" t="s">
        <v>32</v>
      </c>
      <c r="E97" s="28" t="s">
        <v>336</v>
      </c>
      <c r="F97" s="28" t="s">
        <v>45</v>
      </c>
      <c r="G97" s="28"/>
      <c r="H97" s="28" t="s">
        <v>46</v>
      </c>
      <c r="I97" s="28" t="s">
        <v>47</v>
      </c>
      <c r="J97" s="28"/>
      <c r="K97" s="28" t="s">
        <v>25</v>
      </c>
      <c r="L97" s="28" t="s">
        <v>26</v>
      </c>
      <c r="M97" s="28"/>
      <c r="N97" s="28" t="s">
        <v>337</v>
      </c>
      <c r="O97" s="28">
        <v>11469</v>
      </c>
      <c r="P97" s="28" t="s">
        <v>28</v>
      </c>
      <c r="Q97" s="28">
        <v>45588.3365625</v>
      </c>
      <c r="R97" s="28" t="s">
        <v>29</v>
      </c>
      <c r="S97" s="28" t="s">
        <v>30</v>
      </c>
    </row>
    <row r="98" ht="15" spans="1:19">
      <c r="A98" s="28" t="s">
        <v>19</v>
      </c>
      <c r="B98" s="28">
        <v>2020</v>
      </c>
      <c r="C98" s="28" t="s">
        <v>338</v>
      </c>
      <c r="D98" s="28" t="s">
        <v>32</v>
      </c>
      <c r="E98" s="28" t="s">
        <v>339</v>
      </c>
      <c r="F98" s="28" t="s">
        <v>45</v>
      </c>
      <c r="G98" s="28"/>
      <c r="H98" s="28" t="s">
        <v>46</v>
      </c>
      <c r="I98" s="28" t="s">
        <v>47</v>
      </c>
      <c r="J98" s="28"/>
      <c r="K98" s="28" t="s">
        <v>25</v>
      </c>
      <c r="L98" s="28" t="s">
        <v>26</v>
      </c>
      <c r="M98" s="28"/>
      <c r="N98" s="28" t="s">
        <v>340</v>
      </c>
      <c r="O98" s="28">
        <v>11000</v>
      </c>
      <c r="P98" s="28" t="s">
        <v>28</v>
      </c>
      <c r="Q98" s="28">
        <v>45591.8028009259</v>
      </c>
      <c r="R98" s="28" t="s">
        <v>29</v>
      </c>
      <c r="S98" s="28" t="s">
        <v>214</v>
      </c>
    </row>
    <row r="99" ht="15" spans="1:19">
      <c r="A99" s="28" t="s">
        <v>19</v>
      </c>
      <c r="B99" s="28">
        <v>2020</v>
      </c>
      <c r="C99" s="28" t="s">
        <v>341</v>
      </c>
      <c r="D99" s="28" t="s">
        <v>32</v>
      </c>
      <c r="E99" s="28" t="s">
        <v>342</v>
      </c>
      <c r="F99" s="28" t="s">
        <v>45</v>
      </c>
      <c r="G99" s="28"/>
      <c r="H99" s="28" t="s">
        <v>46</v>
      </c>
      <c r="I99" s="28" t="s">
        <v>47</v>
      </c>
      <c r="J99" s="28"/>
      <c r="K99" s="28" t="s">
        <v>25</v>
      </c>
      <c r="L99" s="28" t="s">
        <v>26</v>
      </c>
      <c r="M99" s="28"/>
      <c r="N99" s="28" t="s">
        <v>343</v>
      </c>
      <c r="O99" s="28">
        <v>11399</v>
      </c>
      <c r="P99" s="28" t="s">
        <v>28</v>
      </c>
      <c r="Q99" s="28">
        <v>45593.7477314815</v>
      </c>
      <c r="R99" s="28" t="s">
        <v>29</v>
      </c>
      <c r="S99" s="28" t="s">
        <v>100</v>
      </c>
    </row>
    <row r="100" ht="15" spans="1:19">
      <c r="A100" s="28" t="s">
        <v>19</v>
      </c>
      <c r="B100" s="28">
        <v>2020</v>
      </c>
      <c r="C100" s="28" t="s">
        <v>344</v>
      </c>
      <c r="D100" s="28" t="s">
        <v>32</v>
      </c>
      <c r="E100" s="28" t="s">
        <v>345</v>
      </c>
      <c r="F100" s="28" t="s">
        <v>45</v>
      </c>
      <c r="G100" s="28"/>
      <c r="H100" s="28" t="s">
        <v>46</v>
      </c>
      <c r="I100" s="28" t="s">
        <v>47</v>
      </c>
      <c r="J100" s="28"/>
      <c r="K100" s="28" t="s">
        <v>25</v>
      </c>
      <c r="L100" s="28" t="s">
        <v>26</v>
      </c>
      <c r="M100" s="28"/>
      <c r="N100" s="28" t="s">
        <v>346</v>
      </c>
      <c r="O100" s="28">
        <v>9465</v>
      </c>
      <c r="P100" s="28" t="s">
        <v>28</v>
      </c>
      <c r="Q100" s="28">
        <v>45587.7930439815</v>
      </c>
      <c r="R100" s="28" t="s">
        <v>29</v>
      </c>
      <c r="S100" s="28" t="s">
        <v>30</v>
      </c>
    </row>
    <row r="101" ht="15" spans="1:19">
      <c r="A101" s="28" t="s">
        <v>19</v>
      </c>
      <c r="B101" s="28">
        <v>2020</v>
      </c>
      <c r="C101" s="28" t="s">
        <v>347</v>
      </c>
      <c r="D101" s="28" t="s">
        <v>32</v>
      </c>
      <c r="E101" s="28" t="s">
        <v>348</v>
      </c>
      <c r="F101" s="28" t="s">
        <v>45</v>
      </c>
      <c r="G101" s="28"/>
      <c r="H101" s="28" t="s">
        <v>46</v>
      </c>
      <c r="I101" s="28" t="s">
        <v>47</v>
      </c>
      <c r="J101" s="28"/>
      <c r="K101" s="28" t="s">
        <v>25</v>
      </c>
      <c r="L101" s="28" t="s">
        <v>26</v>
      </c>
      <c r="M101" s="28"/>
      <c r="N101" s="28" t="s">
        <v>349</v>
      </c>
      <c r="O101" s="28">
        <v>12000</v>
      </c>
      <c r="P101" s="28" t="s">
        <v>28</v>
      </c>
      <c r="Q101" s="28">
        <v>45593.6074189815</v>
      </c>
      <c r="R101" s="28" t="s">
        <v>29</v>
      </c>
      <c r="S101" s="28" t="s">
        <v>49</v>
      </c>
    </row>
    <row r="102" ht="15" spans="1:19">
      <c r="A102" s="28" t="s">
        <v>19</v>
      </c>
      <c r="B102" s="28">
        <v>2020</v>
      </c>
      <c r="C102" s="28" t="s">
        <v>350</v>
      </c>
      <c r="D102" s="28" t="s">
        <v>32</v>
      </c>
      <c r="E102" s="28" t="s">
        <v>351</v>
      </c>
      <c r="F102" s="28"/>
      <c r="G102" s="28"/>
      <c r="H102" s="28" t="s">
        <v>46</v>
      </c>
      <c r="I102" s="28" t="s">
        <v>47</v>
      </c>
      <c r="J102" s="28"/>
      <c r="K102" s="28" t="s">
        <v>25</v>
      </c>
      <c r="L102" s="28" t="s">
        <v>26</v>
      </c>
      <c r="M102" s="28"/>
      <c r="N102" s="28" t="s">
        <v>352</v>
      </c>
      <c r="O102" s="28">
        <v>10000</v>
      </c>
      <c r="P102" s="28" t="s">
        <v>28</v>
      </c>
      <c r="Q102" s="28">
        <v>45588.4670138889</v>
      </c>
      <c r="R102" s="28" t="s">
        <v>29</v>
      </c>
      <c r="S102" s="28" t="s">
        <v>53</v>
      </c>
    </row>
    <row r="103" ht="15" spans="1:19">
      <c r="A103" s="28" t="s">
        <v>19</v>
      </c>
      <c r="B103" s="28">
        <v>2020</v>
      </c>
      <c r="C103" s="28" t="s">
        <v>353</v>
      </c>
      <c r="D103" s="28" t="s">
        <v>32</v>
      </c>
      <c r="E103" s="28" t="s">
        <v>354</v>
      </c>
      <c r="F103" s="28"/>
      <c r="G103" s="28"/>
      <c r="H103" s="28" t="s">
        <v>46</v>
      </c>
      <c r="I103" s="28" t="s">
        <v>47</v>
      </c>
      <c r="J103" s="28"/>
      <c r="K103" s="28" t="s">
        <v>25</v>
      </c>
      <c r="L103" s="28" t="s">
        <v>26</v>
      </c>
      <c r="M103" s="28"/>
      <c r="N103" s="28" t="s">
        <v>355</v>
      </c>
      <c r="O103" s="28">
        <v>17000</v>
      </c>
      <c r="P103" s="28" t="s">
        <v>28</v>
      </c>
      <c r="Q103" s="28">
        <v>45617.7104050926</v>
      </c>
      <c r="R103" s="28" t="s">
        <v>29</v>
      </c>
      <c r="S103" s="28" t="s">
        <v>140</v>
      </c>
    </row>
    <row r="104" ht="15" spans="1:19">
      <c r="A104" s="28" t="s">
        <v>19</v>
      </c>
      <c r="B104" s="28">
        <v>2020</v>
      </c>
      <c r="C104" s="28" t="s">
        <v>356</v>
      </c>
      <c r="D104" s="28" t="s">
        <v>21</v>
      </c>
      <c r="E104" s="28" t="s">
        <v>357</v>
      </c>
      <c r="F104" s="28" t="s">
        <v>45</v>
      </c>
      <c r="G104" s="28"/>
      <c r="H104" s="28" t="s">
        <v>46</v>
      </c>
      <c r="I104" s="28" t="s">
        <v>47</v>
      </c>
      <c r="J104" s="28"/>
      <c r="K104" s="28" t="s">
        <v>25</v>
      </c>
      <c r="L104" s="28" t="s">
        <v>26</v>
      </c>
      <c r="M104" s="28"/>
      <c r="N104" s="28" t="s">
        <v>358</v>
      </c>
      <c r="O104" s="28">
        <v>13945</v>
      </c>
      <c r="P104" s="28" t="s">
        <v>28</v>
      </c>
      <c r="Q104" s="28">
        <v>45588.7348842593</v>
      </c>
      <c r="R104" s="28" t="s">
        <v>29</v>
      </c>
      <c r="S104" s="28" t="s">
        <v>30</v>
      </c>
    </row>
    <row r="105" ht="15" spans="1:19">
      <c r="A105" s="28" t="s">
        <v>19</v>
      </c>
      <c r="B105" s="28">
        <v>2020</v>
      </c>
      <c r="C105" s="28" t="s">
        <v>359</v>
      </c>
      <c r="D105" s="28" t="s">
        <v>32</v>
      </c>
      <c r="E105" s="28" t="s">
        <v>360</v>
      </c>
      <c r="F105" s="28" t="s">
        <v>45</v>
      </c>
      <c r="G105" s="28"/>
      <c r="H105" s="28" t="s">
        <v>46</v>
      </c>
      <c r="I105" s="28" t="s">
        <v>47</v>
      </c>
      <c r="J105" s="28"/>
      <c r="K105" s="28" t="s">
        <v>25</v>
      </c>
      <c r="L105" s="28" t="s">
        <v>26</v>
      </c>
      <c r="M105" s="28"/>
      <c r="N105" s="28" t="s">
        <v>361</v>
      </c>
      <c r="O105" s="28">
        <v>10000</v>
      </c>
      <c r="P105" s="28" t="s">
        <v>28</v>
      </c>
      <c r="Q105" s="28">
        <v>45593.8209027778</v>
      </c>
      <c r="R105" s="28" t="s">
        <v>29</v>
      </c>
      <c r="S105" s="28" t="s">
        <v>30</v>
      </c>
    </row>
    <row r="106" ht="15" spans="1:19">
      <c r="A106" s="28" t="s">
        <v>19</v>
      </c>
      <c r="B106" s="28">
        <v>2020</v>
      </c>
      <c r="C106" s="28" t="s">
        <v>362</v>
      </c>
      <c r="D106" s="28" t="s">
        <v>32</v>
      </c>
      <c r="E106" s="28" t="s">
        <v>363</v>
      </c>
      <c r="F106" s="28"/>
      <c r="G106" s="28"/>
      <c r="H106" s="28" t="s">
        <v>46</v>
      </c>
      <c r="I106" s="28" t="s">
        <v>47</v>
      </c>
      <c r="J106" s="28"/>
      <c r="K106" s="28"/>
      <c r="L106" s="28" t="s">
        <v>118</v>
      </c>
      <c r="M106" s="28"/>
      <c r="N106" s="28" t="s">
        <v>254</v>
      </c>
      <c r="O106" s="28">
        <v>10855</v>
      </c>
      <c r="P106" s="28" t="s">
        <v>28</v>
      </c>
      <c r="Q106" s="28">
        <v>45612.6404166667</v>
      </c>
      <c r="R106" s="28" t="s">
        <v>29</v>
      </c>
      <c r="S106" s="28" t="s">
        <v>58</v>
      </c>
    </row>
    <row r="107" ht="15" spans="1:19">
      <c r="A107" s="28" t="s">
        <v>19</v>
      </c>
      <c r="B107" s="28">
        <v>2020</v>
      </c>
      <c r="C107" s="28" t="s">
        <v>364</v>
      </c>
      <c r="D107" s="28" t="s">
        <v>32</v>
      </c>
      <c r="E107" s="28" t="s">
        <v>365</v>
      </c>
      <c r="F107" s="28" t="s">
        <v>45</v>
      </c>
      <c r="G107" s="28"/>
      <c r="H107" s="28" t="s">
        <v>46</v>
      </c>
      <c r="I107" s="28" t="s">
        <v>47</v>
      </c>
      <c r="J107" s="28"/>
      <c r="K107" s="28" t="s">
        <v>25</v>
      </c>
      <c r="L107" s="28" t="s">
        <v>26</v>
      </c>
      <c r="M107" s="28"/>
      <c r="N107" s="28" t="s">
        <v>366</v>
      </c>
      <c r="O107" s="28">
        <v>10000</v>
      </c>
      <c r="P107" s="28" t="s">
        <v>28</v>
      </c>
      <c r="Q107" s="28">
        <v>45591.6645717593</v>
      </c>
      <c r="R107" s="28" t="s">
        <v>29</v>
      </c>
      <c r="S107" s="28" t="s">
        <v>214</v>
      </c>
    </row>
    <row r="108" ht="15" spans="1:19">
      <c r="A108" s="28" t="s">
        <v>19</v>
      </c>
      <c r="B108" s="28">
        <v>2020</v>
      </c>
      <c r="C108" s="28" t="s">
        <v>367</v>
      </c>
      <c r="D108" s="28" t="s">
        <v>32</v>
      </c>
      <c r="E108" s="28" t="s">
        <v>368</v>
      </c>
      <c r="F108" s="28" t="s">
        <v>45</v>
      </c>
      <c r="G108" s="28"/>
      <c r="H108" s="28" t="s">
        <v>46</v>
      </c>
      <c r="I108" s="28" t="s">
        <v>47</v>
      </c>
      <c r="J108" s="28"/>
      <c r="K108" s="28" t="s">
        <v>25</v>
      </c>
      <c r="L108" s="28" t="s">
        <v>26</v>
      </c>
      <c r="M108" s="28"/>
      <c r="N108" s="28" t="s">
        <v>223</v>
      </c>
      <c r="O108" s="28">
        <v>6000</v>
      </c>
      <c r="P108" s="28" t="s">
        <v>28</v>
      </c>
      <c r="Q108" s="28">
        <v>45617.6143055556</v>
      </c>
      <c r="R108" s="28" t="s">
        <v>29</v>
      </c>
      <c r="S108" s="28" t="s">
        <v>58</v>
      </c>
    </row>
    <row r="109" ht="15" spans="1:19">
      <c r="A109" s="28" t="s">
        <v>19</v>
      </c>
      <c r="B109" s="28">
        <v>2020</v>
      </c>
      <c r="C109" s="28" t="s">
        <v>369</v>
      </c>
      <c r="D109" s="28" t="s">
        <v>32</v>
      </c>
      <c r="E109" s="28" t="s">
        <v>370</v>
      </c>
      <c r="F109" s="28"/>
      <c r="G109" s="28"/>
      <c r="H109" s="28" t="s">
        <v>46</v>
      </c>
      <c r="I109" s="28" t="s">
        <v>47</v>
      </c>
      <c r="J109" s="28"/>
      <c r="K109" s="28" t="s">
        <v>25</v>
      </c>
      <c r="L109" s="28" t="s">
        <v>26</v>
      </c>
      <c r="M109" s="28"/>
      <c r="N109" s="28" t="s">
        <v>371</v>
      </c>
      <c r="O109" s="28">
        <v>15171</v>
      </c>
      <c r="P109" s="28" t="s">
        <v>28</v>
      </c>
      <c r="Q109" s="28">
        <v>45617.6561574074</v>
      </c>
      <c r="R109" s="28" t="s">
        <v>29</v>
      </c>
      <c r="S109" s="28" t="s">
        <v>58</v>
      </c>
    </row>
    <row r="110" ht="15" spans="1:19">
      <c r="A110" s="28" t="s">
        <v>19</v>
      </c>
      <c r="B110" s="28">
        <v>2020</v>
      </c>
      <c r="C110" s="28" t="s">
        <v>372</v>
      </c>
      <c r="D110" s="28" t="s">
        <v>32</v>
      </c>
      <c r="E110" s="28" t="s">
        <v>373</v>
      </c>
      <c r="F110" s="28" t="s">
        <v>45</v>
      </c>
      <c r="G110" s="28"/>
      <c r="H110" s="28" t="s">
        <v>46</v>
      </c>
      <c r="I110" s="28" t="s">
        <v>47</v>
      </c>
      <c r="J110" s="28"/>
      <c r="K110" s="28" t="s">
        <v>25</v>
      </c>
      <c r="L110" s="28" t="s">
        <v>26</v>
      </c>
      <c r="M110" s="28"/>
      <c r="N110" s="28" t="s">
        <v>374</v>
      </c>
      <c r="O110" s="28">
        <v>1</v>
      </c>
      <c r="P110" s="28" t="s">
        <v>28</v>
      </c>
      <c r="Q110" s="28">
        <v>45591.5987731482</v>
      </c>
      <c r="R110" s="28" t="s">
        <v>29</v>
      </c>
      <c r="S110" s="28" t="s">
        <v>100</v>
      </c>
    </row>
    <row r="111" ht="15" spans="1:19">
      <c r="A111" s="28" t="s">
        <v>19</v>
      </c>
      <c r="B111" s="28">
        <v>2020</v>
      </c>
      <c r="C111" s="28" t="s">
        <v>375</v>
      </c>
      <c r="D111" s="28" t="s">
        <v>32</v>
      </c>
      <c r="E111" s="28" t="s">
        <v>376</v>
      </c>
      <c r="F111" s="28" t="s">
        <v>45</v>
      </c>
      <c r="G111" s="28"/>
      <c r="H111" s="28" t="s">
        <v>46</v>
      </c>
      <c r="I111" s="28" t="s">
        <v>47</v>
      </c>
      <c r="J111" s="28"/>
      <c r="K111" s="28" t="s">
        <v>25</v>
      </c>
      <c r="L111" s="28" t="s">
        <v>26</v>
      </c>
      <c r="M111" s="28"/>
      <c r="N111" s="28" t="s">
        <v>377</v>
      </c>
      <c r="O111" s="28">
        <v>14238</v>
      </c>
      <c r="P111" s="28" t="s">
        <v>28</v>
      </c>
      <c r="Q111" s="28">
        <v>45591.5387847222</v>
      </c>
      <c r="R111" s="28" t="s">
        <v>29</v>
      </c>
      <c r="S111" s="28" t="s">
        <v>49</v>
      </c>
    </row>
    <row r="112" ht="15" spans="1:19">
      <c r="A112" s="28" t="s">
        <v>19</v>
      </c>
      <c r="B112" s="28">
        <v>2020</v>
      </c>
      <c r="C112" s="28" t="s">
        <v>378</v>
      </c>
      <c r="D112" s="28" t="s">
        <v>32</v>
      </c>
      <c r="E112" s="28" t="s">
        <v>379</v>
      </c>
      <c r="F112" s="28" t="s">
        <v>45</v>
      </c>
      <c r="G112" s="28"/>
      <c r="H112" s="28" t="s">
        <v>46</v>
      </c>
      <c r="I112" s="28" t="s">
        <v>47</v>
      </c>
      <c r="J112" s="28"/>
      <c r="K112" s="28" t="s">
        <v>25</v>
      </c>
      <c r="L112" s="28" t="s">
        <v>26</v>
      </c>
      <c r="M112" s="28"/>
      <c r="N112" s="28" t="s">
        <v>380</v>
      </c>
      <c r="O112" s="28">
        <v>13533</v>
      </c>
      <c r="P112" s="28" t="s">
        <v>28</v>
      </c>
      <c r="Q112" s="28">
        <v>45610.6890393519</v>
      </c>
      <c r="R112" s="28" t="s">
        <v>29</v>
      </c>
      <c r="S112" s="28" t="s">
        <v>77</v>
      </c>
    </row>
    <row r="113" ht="15" spans="1:19">
      <c r="A113" s="28" t="s">
        <v>19</v>
      </c>
      <c r="B113" s="28">
        <v>2020</v>
      </c>
      <c r="C113" s="28" t="s">
        <v>381</v>
      </c>
      <c r="D113" s="28" t="s">
        <v>32</v>
      </c>
      <c r="E113" s="28" t="s">
        <v>382</v>
      </c>
      <c r="F113" s="28" t="s">
        <v>45</v>
      </c>
      <c r="G113" s="28"/>
      <c r="H113" s="28" t="s">
        <v>46</v>
      </c>
      <c r="I113" s="28" t="s">
        <v>47</v>
      </c>
      <c r="J113" s="28"/>
      <c r="K113" s="28" t="s">
        <v>25</v>
      </c>
      <c r="L113" s="28" t="s">
        <v>26</v>
      </c>
      <c r="M113" s="28"/>
      <c r="N113" s="28" t="s">
        <v>383</v>
      </c>
      <c r="O113" s="28">
        <v>12472</v>
      </c>
      <c r="P113" s="28" t="s">
        <v>28</v>
      </c>
      <c r="Q113" s="28">
        <v>45590.437025463</v>
      </c>
      <c r="R113" s="28" t="s">
        <v>29</v>
      </c>
      <c r="S113" s="28" t="s">
        <v>49</v>
      </c>
    </row>
    <row r="114" ht="15" spans="1:19">
      <c r="A114" s="28" t="s">
        <v>19</v>
      </c>
      <c r="B114" s="28">
        <v>2020</v>
      </c>
      <c r="C114" s="28" t="s">
        <v>384</v>
      </c>
      <c r="D114" s="28" t="s">
        <v>32</v>
      </c>
      <c r="E114" s="28" t="s">
        <v>385</v>
      </c>
      <c r="F114" s="28" t="s">
        <v>45</v>
      </c>
      <c r="G114" s="28"/>
      <c r="H114" s="28" t="s">
        <v>46</v>
      </c>
      <c r="I114" s="28" t="s">
        <v>47</v>
      </c>
      <c r="J114" s="28"/>
      <c r="K114" s="28" t="s">
        <v>25</v>
      </c>
      <c r="L114" s="28" t="s">
        <v>26</v>
      </c>
      <c r="M114" s="28"/>
      <c r="N114" s="28" t="s">
        <v>386</v>
      </c>
      <c r="O114" s="28">
        <v>14174</v>
      </c>
      <c r="P114" s="28" t="s">
        <v>28</v>
      </c>
      <c r="Q114" s="28">
        <v>45589.8793634259</v>
      </c>
      <c r="R114" s="28" t="s">
        <v>29</v>
      </c>
      <c r="S114" s="28" t="s">
        <v>100</v>
      </c>
    </row>
    <row r="115" ht="15" spans="1:19">
      <c r="A115" s="28" t="s">
        <v>19</v>
      </c>
      <c r="B115" s="28">
        <v>2020</v>
      </c>
      <c r="C115" s="28" t="s">
        <v>387</v>
      </c>
      <c r="D115" s="28" t="s">
        <v>21</v>
      </c>
      <c r="E115" s="28" t="s">
        <v>388</v>
      </c>
      <c r="F115" s="28"/>
      <c r="G115" s="28"/>
      <c r="H115" s="28" t="s">
        <v>46</v>
      </c>
      <c r="I115" s="28" t="s">
        <v>47</v>
      </c>
      <c r="J115" s="28"/>
      <c r="K115" s="28" t="s">
        <v>38</v>
      </c>
      <c r="L115" s="28" t="s">
        <v>39</v>
      </c>
      <c r="M115" s="28" t="s">
        <v>40</v>
      </c>
      <c r="N115" s="28" t="s">
        <v>389</v>
      </c>
      <c r="O115" s="28">
        <v>16500</v>
      </c>
      <c r="P115" s="28" t="s">
        <v>28</v>
      </c>
      <c r="Q115" s="28">
        <v>45596.9634490741</v>
      </c>
      <c r="R115" s="28" t="s">
        <v>29</v>
      </c>
      <c r="S115" s="28" t="s">
        <v>42</v>
      </c>
    </row>
    <row r="116" ht="15" spans="1:19">
      <c r="A116" s="28" t="s">
        <v>19</v>
      </c>
      <c r="B116" s="28">
        <v>2020</v>
      </c>
      <c r="C116" s="28" t="s">
        <v>390</v>
      </c>
      <c r="D116" s="28" t="s">
        <v>32</v>
      </c>
      <c r="E116" s="28" t="s">
        <v>391</v>
      </c>
      <c r="F116" s="28"/>
      <c r="G116" s="28"/>
      <c r="H116" s="28" t="s">
        <v>46</v>
      </c>
      <c r="I116" s="28" t="s">
        <v>47</v>
      </c>
      <c r="J116" s="28"/>
      <c r="K116" s="28" t="s">
        <v>25</v>
      </c>
      <c r="L116" s="28" t="s">
        <v>26</v>
      </c>
      <c r="M116" s="28"/>
      <c r="N116" s="28" t="s">
        <v>392</v>
      </c>
      <c r="O116" s="28">
        <v>8915</v>
      </c>
      <c r="P116" s="28" t="s">
        <v>28</v>
      </c>
      <c r="Q116" s="28">
        <v>45582.5904282407</v>
      </c>
      <c r="R116" s="28" t="s">
        <v>29</v>
      </c>
      <c r="S116" s="28" t="s">
        <v>140</v>
      </c>
    </row>
    <row r="117" ht="15" spans="1:19">
      <c r="A117" s="28" t="s">
        <v>19</v>
      </c>
      <c r="B117" s="28">
        <v>2020</v>
      </c>
      <c r="C117" s="28" t="s">
        <v>393</v>
      </c>
      <c r="D117" s="28" t="s">
        <v>32</v>
      </c>
      <c r="E117" s="28" t="s">
        <v>394</v>
      </c>
      <c r="F117" s="28"/>
      <c r="G117" s="28"/>
      <c r="H117" s="28" t="s">
        <v>46</v>
      </c>
      <c r="I117" s="28" t="s">
        <v>47</v>
      </c>
      <c r="J117" s="28"/>
      <c r="K117" s="28" t="s">
        <v>25</v>
      </c>
      <c r="L117" s="28" t="s">
        <v>26</v>
      </c>
      <c r="M117" s="28"/>
      <c r="N117" s="28" t="s">
        <v>395</v>
      </c>
      <c r="O117" s="28">
        <v>10000</v>
      </c>
      <c r="P117" s="28" t="s">
        <v>28</v>
      </c>
      <c r="Q117" s="28">
        <v>45588.6762731482</v>
      </c>
      <c r="R117" s="28" t="s">
        <v>29</v>
      </c>
      <c r="S117" s="28" t="s">
        <v>53</v>
      </c>
    </row>
    <row r="118" ht="15" spans="1:19">
      <c r="A118" s="28" t="s">
        <v>19</v>
      </c>
      <c r="B118" s="28">
        <v>2020</v>
      </c>
      <c r="C118" s="28" t="s">
        <v>396</v>
      </c>
      <c r="D118" s="28" t="s">
        <v>21</v>
      </c>
      <c r="E118" s="28" t="s">
        <v>397</v>
      </c>
      <c r="F118" s="28"/>
      <c r="G118" s="28"/>
      <c r="H118" s="28" t="s">
        <v>46</v>
      </c>
      <c r="I118" s="28" t="s">
        <v>47</v>
      </c>
      <c r="J118" s="28"/>
      <c r="K118" s="28" t="s">
        <v>38</v>
      </c>
      <c r="L118" s="28" t="s">
        <v>39</v>
      </c>
      <c r="M118" s="28" t="s">
        <v>40</v>
      </c>
      <c r="N118" s="28" t="s">
        <v>398</v>
      </c>
      <c r="O118" s="28">
        <v>14500</v>
      </c>
      <c r="P118" s="28" t="s">
        <v>28</v>
      </c>
      <c r="Q118" s="28">
        <v>45596.9918402778</v>
      </c>
      <c r="R118" s="28" t="s">
        <v>29</v>
      </c>
      <c r="S118" s="28" t="s">
        <v>42</v>
      </c>
    </row>
    <row r="119" ht="15" spans="1:19">
      <c r="A119" s="28" t="s">
        <v>19</v>
      </c>
      <c r="B119" s="28">
        <v>2020</v>
      </c>
      <c r="C119" s="28" t="s">
        <v>399</v>
      </c>
      <c r="D119" s="28" t="s">
        <v>32</v>
      </c>
      <c r="E119" s="28" t="s">
        <v>400</v>
      </c>
      <c r="F119" s="28" t="s">
        <v>45</v>
      </c>
      <c r="G119" s="28"/>
      <c r="H119" s="28" t="s">
        <v>46</v>
      </c>
      <c r="I119" s="28" t="s">
        <v>47</v>
      </c>
      <c r="J119" s="28"/>
      <c r="K119" s="28" t="s">
        <v>25</v>
      </c>
      <c r="L119" s="28" t="s">
        <v>26</v>
      </c>
      <c r="M119" s="28"/>
      <c r="N119" s="28" t="s">
        <v>401</v>
      </c>
      <c r="O119" s="28">
        <v>11262</v>
      </c>
      <c r="P119" s="28" t="s">
        <v>28</v>
      </c>
      <c r="Q119" s="28">
        <v>45588.5936805556</v>
      </c>
      <c r="R119" s="28" t="s">
        <v>29</v>
      </c>
      <c r="S119" s="28" t="s">
        <v>30</v>
      </c>
    </row>
    <row r="120" ht="15" spans="1:19">
      <c r="A120" s="28" t="s">
        <v>19</v>
      </c>
      <c r="B120" s="28">
        <v>2020</v>
      </c>
      <c r="C120" s="28" t="s">
        <v>402</v>
      </c>
      <c r="D120" s="28" t="s">
        <v>32</v>
      </c>
      <c r="E120" s="28" t="s">
        <v>403</v>
      </c>
      <c r="F120" s="28" t="s">
        <v>45</v>
      </c>
      <c r="G120" s="28"/>
      <c r="H120" s="28" t="s">
        <v>46</v>
      </c>
      <c r="I120" s="28" t="s">
        <v>47</v>
      </c>
      <c r="J120" s="28"/>
      <c r="K120" s="28" t="s">
        <v>25</v>
      </c>
      <c r="L120" s="28" t="s">
        <v>26</v>
      </c>
      <c r="M120" s="28"/>
      <c r="N120" s="28" t="s">
        <v>404</v>
      </c>
      <c r="O120" s="28">
        <v>11850</v>
      </c>
      <c r="P120" s="28" t="s">
        <v>28</v>
      </c>
      <c r="Q120" s="28">
        <v>45588.588900463</v>
      </c>
      <c r="R120" s="28" t="s">
        <v>29</v>
      </c>
      <c r="S120" s="28" t="s">
        <v>30</v>
      </c>
    </row>
    <row r="121" ht="15" spans="1:19">
      <c r="A121" s="28" t="s">
        <v>19</v>
      </c>
      <c r="B121" s="28">
        <v>2020</v>
      </c>
      <c r="C121" s="28" t="s">
        <v>405</v>
      </c>
      <c r="D121" s="28" t="s">
        <v>32</v>
      </c>
      <c r="E121" s="28" t="s">
        <v>406</v>
      </c>
      <c r="F121" s="28" t="s">
        <v>45</v>
      </c>
      <c r="G121" s="28"/>
      <c r="H121" s="28" t="s">
        <v>46</v>
      </c>
      <c r="I121" s="28" t="s">
        <v>47</v>
      </c>
      <c r="J121" s="28"/>
      <c r="K121" s="28" t="s">
        <v>25</v>
      </c>
      <c r="L121" s="28" t="s">
        <v>26</v>
      </c>
      <c r="M121" s="28"/>
      <c r="N121" s="28" t="s">
        <v>407</v>
      </c>
      <c r="O121" s="28">
        <v>11969</v>
      </c>
      <c r="P121" s="28" t="s">
        <v>28</v>
      </c>
      <c r="Q121" s="28">
        <v>45619.3874537037</v>
      </c>
      <c r="R121" s="28" t="s">
        <v>29</v>
      </c>
      <c r="S121" s="28" t="s">
        <v>214</v>
      </c>
    </row>
    <row r="122" ht="15" spans="1:19">
      <c r="A122" s="28" t="s">
        <v>19</v>
      </c>
      <c r="B122" s="28">
        <v>2020</v>
      </c>
      <c r="C122" s="28" t="s">
        <v>408</v>
      </c>
      <c r="D122" s="28" t="s">
        <v>32</v>
      </c>
      <c r="E122" s="28" t="s">
        <v>409</v>
      </c>
      <c r="F122" s="28" t="s">
        <v>45</v>
      </c>
      <c r="G122" s="28"/>
      <c r="H122" s="28" t="s">
        <v>46</v>
      </c>
      <c r="I122" s="28" t="s">
        <v>47</v>
      </c>
      <c r="J122" s="28"/>
      <c r="K122" s="28" t="s">
        <v>25</v>
      </c>
      <c r="L122" s="28" t="s">
        <v>26</v>
      </c>
      <c r="M122" s="28"/>
      <c r="N122" s="28" t="s">
        <v>410</v>
      </c>
      <c r="O122" s="28">
        <v>14000</v>
      </c>
      <c r="P122" s="28" t="s">
        <v>28</v>
      </c>
      <c r="Q122" s="28">
        <v>45591.6316666667</v>
      </c>
      <c r="R122" s="28" t="s">
        <v>29</v>
      </c>
      <c r="S122" s="28" t="s">
        <v>214</v>
      </c>
    </row>
    <row r="123" ht="15" spans="1:19">
      <c r="A123" s="28" t="s">
        <v>19</v>
      </c>
      <c r="B123" s="28">
        <v>2020</v>
      </c>
      <c r="C123" s="28" t="s">
        <v>411</v>
      </c>
      <c r="D123" s="28" t="s">
        <v>32</v>
      </c>
      <c r="E123" s="28" t="s">
        <v>412</v>
      </c>
      <c r="F123" s="28" t="s">
        <v>45</v>
      </c>
      <c r="G123" s="28"/>
      <c r="H123" s="28" t="s">
        <v>46</v>
      </c>
      <c r="I123" s="28" t="s">
        <v>47</v>
      </c>
      <c r="J123" s="28"/>
      <c r="K123" s="28" t="s">
        <v>25</v>
      </c>
      <c r="L123" s="28" t="s">
        <v>26</v>
      </c>
      <c r="M123" s="28"/>
      <c r="N123" s="28" t="s">
        <v>413</v>
      </c>
      <c r="O123" s="28">
        <v>13134</v>
      </c>
      <c r="P123" s="28" t="s">
        <v>28</v>
      </c>
      <c r="Q123" s="28">
        <v>45593.7730324074</v>
      </c>
      <c r="R123" s="28" t="s">
        <v>29</v>
      </c>
      <c r="S123" s="28" t="s">
        <v>100</v>
      </c>
    </row>
    <row r="124" ht="15" spans="1:19">
      <c r="A124" s="28" t="s">
        <v>19</v>
      </c>
      <c r="B124" s="28">
        <v>2020</v>
      </c>
      <c r="C124" s="28" t="s">
        <v>414</v>
      </c>
      <c r="D124" s="28" t="s">
        <v>32</v>
      </c>
      <c r="E124" s="28" t="s">
        <v>415</v>
      </c>
      <c r="F124" s="28" t="s">
        <v>45</v>
      </c>
      <c r="G124" s="28"/>
      <c r="H124" s="28" t="s">
        <v>46</v>
      </c>
      <c r="I124" s="28" t="s">
        <v>47</v>
      </c>
      <c r="J124" s="28"/>
      <c r="K124" s="28" t="s">
        <v>25</v>
      </c>
      <c r="L124" s="28" t="s">
        <v>26</v>
      </c>
      <c r="M124" s="28"/>
      <c r="N124" s="28" t="s">
        <v>416</v>
      </c>
      <c r="O124" s="28">
        <v>9968</v>
      </c>
      <c r="P124" s="28" t="s">
        <v>28</v>
      </c>
      <c r="Q124" s="28">
        <v>45587.8528587963</v>
      </c>
      <c r="R124" s="28" t="s">
        <v>29</v>
      </c>
      <c r="S124" s="28" t="s">
        <v>30</v>
      </c>
    </row>
    <row r="125" ht="15" spans="1:19">
      <c r="A125" s="28" t="s">
        <v>19</v>
      </c>
      <c r="B125" s="28">
        <v>2020</v>
      </c>
      <c r="C125" s="28" t="s">
        <v>417</v>
      </c>
      <c r="D125" s="28" t="s">
        <v>32</v>
      </c>
      <c r="E125" s="28" t="s">
        <v>418</v>
      </c>
      <c r="F125" s="28"/>
      <c r="G125" s="28"/>
      <c r="H125" s="28" t="s">
        <v>46</v>
      </c>
      <c r="I125" s="28" t="s">
        <v>47</v>
      </c>
      <c r="J125" s="28"/>
      <c r="K125" s="28" t="s">
        <v>25</v>
      </c>
      <c r="L125" s="28" t="s">
        <v>26</v>
      </c>
      <c r="M125" s="28"/>
      <c r="N125" s="28" t="s">
        <v>419</v>
      </c>
      <c r="O125" s="28">
        <v>9900</v>
      </c>
      <c r="P125" s="28" t="s">
        <v>28</v>
      </c>
      <c r="Q125" s="28">
        <v>45588.6804050926</v>
      </c>
      <c r="R125" s="28" t="s">
        <v>29</v>
      </c>
      <c r="S125" s="28" t="s">
        <v>53</v>
      </c>
    </row>
    <row r="126" ht="15" spans="1:19">
      <c r="A126" s="28" t="s">
        <v>19</v>
      </c>
      <c r="B126" s="28">
        <v>2020</v>
      </c>
      <c r="C126" s="28" t="s">
        <v>420</v>
      </c>
      <c r="D126" s="28" t="s">
        <v>32</v>
      </c>
      <c r="E126" s="28" t="s">
        <v>421</v>
      </c>
      <c r="F126" s="28" t="s">
        <v>45</v>
      </c>
      <c r="G126" s="28"/>
      <c r="H126" s="28" t="s">
        <v>46</v>
      </c>
      <c r="I126" s="28" t="s">
        <v>47</v>
      </c>
      <c r="J126" s="28"/>
      <c r="K126" s="28" t="s">
        <v>25</v>
      </c>
      <c r="L126" s="28" t="s">
        <v>26</v>
      </c>
      <c r="M126" s="28"/>
      <c r="N126" s="28" t="s">
        <v>422</v>
      </c>
      <c r="O126" s="28">
        <v>14717</v>
      </c>
      <c r="P126" s="28" t="s">
        <v>28</v>
      </c>
      <c r="Q126" s="28">
        <v>45610.675474537</v>
      </c>
      <c r="R126" s="28" t="s">
        <v>29</v>
      </c>
      <c r="S126" s="28" t="s">
        <v>77</v>
      </c>
    </row>
    <row r="127" ht="15" spans="1:19">
      <c r="A127" s="28" t="s">
        <v>19</v>
      </c>
      <c r="B127" s="28">
        <v>2020</v>
      </c>
      <c r="C127" s="28" t="s">
        <v>423</v>
      </c>
      <c r="D127" s="28" t="s">
        <v>32</v>
      </c>
      <c r="E127" s="28" t="s">
        <v>424</v>
      </c>
      <c r="F127" s="28"/>
      <c r="G127" s="28"/>
      <c r="H127" s="28" t="s">
        <v>46</v>
      </c>
      <c r="I127" s="28" t="s">
        <v>47</v>
      </c>
      <c r="J127" s="28"/>
      <c r="K127" s="28" t="s">
        <v>25</v>
      </c>
      <c r="L127" s="28" t="s">
        <v>26</v>
      </c>
      <c r="M127" s="28"/>
      <c r="N127" s="28" t="s">
        <v>425</v>
      </c>
      <c r="O127" s="28">
        <v>10120</v>
      </c>
      <c r="P127" s="28" t="s">
        <v>28</v>
      </c>
      <c r="Q127" s="28">
        <v>45621.731412037</v>
      </c>
      <c r="R127" s="28" t="s">
        <v>29</v>
      </c>
      <c r="S127" s="28" t="s">
        <v>53</v>
      </c>
    </row>
    <row r="128" ht="15" spans="1:19">
      <c r="A128" s="28" t="s">
        <v>19</v>
      </c>
      <c r="B128" s="28">
        <v>2020</v>
      </c>
      <c r="C128" s="28" t="s">
        <v>426</v>
      </c>
      <c r="D128" s="28" t="s">
        <v>32</v>
      </c>
      <c r="E128" s="28" t="s">
        <v>427</v>
      </c>
      <c r="F128" s="28"/>
      <c r="G128" s="28"/>
      <c r="H128" s="28" t="s">
        <v>46</v>
      </c>
      <c r="I128" s="28" t="s">
        <v>47</v>
      </c>
      <c r="J128" s="28"/>
      <c r="K128" s="28" t="s">
        <v>25</v>
      </c>
      <c r="L128" s="28" t="s">
        <v>26</v>
      </c>
      <c r="M128" s="28"/>
      <c r="N128" s="28" t="s">
        <v>428</v>
      </c>
      <c r="O128" s="28">
        <v>15885</v>
      </c>
      <c r="P128" s="28" t="s">
        <v>28</v>
      </c>
      <c r="Q128" s="28">
        <v>45596.9766782407</v>
      </c>
      <c r="R128" s="28" t="s">
        <v>29</v>
      </c>
      <c r="S128" s="28" t="s">
        <v>120</v>
      </c>
    </row>
    <row r="129" ht="15" spans="1:19">
      <c r="A129" s="28" t="s">
        <v>19</v>
      </c>
      <c r="B129" s="28">
        <v>2020</v>
      </c>
      <c r="C129" s="28" t="s">
        <v>429</v>
      </c>
      <c r="D129" s="28" t="s">
        <v>32</v>
      </c>
      <c r="E129" s="28" t="s">
        <v>430</v>
      </c>
      <c r="F129" s="28"/>
      <c r="G129" s="28"/>
      <c r="H129" s="28" t="s">
        <v>46</v>
      </c>
      <c r="I129" s="28" t="s">
        <v>47</v>
      </c>
      <c r="J129" s="28"/>
      <c r="K129" s="28" t="s">
        <v>38</v>
      </c>
      <c r="L129" s="28" t="s">
        <v>39</v>
      </c>
      <c r="M129" s="28" t="s">
        <v>431</v>
      </c>
      <c r="N129" s="28" t="s">
        <v>223</v>
      </c>
      <c r="O129" s="28">
        <v>12000</v>
      </c>
      <c r="P129" s="28" t="s">
        <v>28</v>
      </c>
      <c r="Q129" s="28">
        <v>45621.3960763889</v>
      </c>
      <c r="R129" s="28" t="s">
        <v>29</v>
      </c>
      <c r="S129" s="28" t="s">
        <v>140</v>
      </c>
    </row>
    <row r="130" ht="15" spans="1:19">
      <c r="A130" s="28" t="s">
        <v>19</v>
      </c>
      <c r="B130" s="28">
        <v>2020</v>
      </c>
      <c r="C130" s="28" t="s">
        <v>432</v>
      </c>
      <c r="D130" s="28" t="s">
        <v>32</v>
      </c>
      <c r="E130" s="28" t="s">
        <v>433</v>
      </c>
      <c r="F130" s="28" t="s">
        <v>45</v>
      </c>
      <c r="G130" s="28"/>
      <c r="H130" s="28" t="s">
        <v>46</v>
      </c>
      <c r="I130" s="28" t="s">
        <v>47</v>
      </c>
      <c r="J130" s="28"/>
      <c r="K130" s="28" t="s">
        <v>25</v>
      </c>
      <c r="L130" s="28" t="s">
        <v>26</v>
      </c>
      <c r="M130" s="28"/>
      <c r="N130" s="28" t="s">
        <v>434</v>
      </c>
      <c r="O130" s="28">
        <v>12195</v>
      </c>
      <c r="P130" s="28" t="s">
        <v>28</v>
      </c>
      <c r="Q130" s="28">
        <v>45591.8240393518</v>
      </c>
      <c r="R130" s="28" t="s">
        <v>29</v>
      </c>
      <c r="S130" s="28" t="s">
        <v>53</v>
      </c>
    </row>
    <row r="131" ht="15" spans="1:19">
      <c r="A131" s="28" t="s">
        <v>19</v>
      </c>
      <c r="B131" s="28">
        <v>2020</v>
      </c>
      <c r="C131" s="28" t="s">
        <v>435</v>
      </c>
      <c r="D131" s="28" t="s">
        <v>32</v>
      </c>
      <c r="E131" s="28" t="s">
        <v>436</v>
      </c>
      <c r="F131" s="28" t="s">
        <v>45</v>
      </c>
      <c r="G131" s="28"/>
      <c r="H131" s="28" t="s">
        <v>46</v>
      </c>
      <c r="I131" s="28" t="s">
        <v>47</v>
      </c>
      <c r="J131" s="28"/>
      <c r="K131" s="28" t="s">
        <v>25</v>
      </c>
      <c r="L131" s="28" t="s">
        <v>26</v>
      </c>
      <c r="M131" s="28"/>
      <c r="N131" s="28" t="s">
        <v>437</v>
      </c>
      <c r="O131" s="28">
        <v>13469</v>
      </c>
      <c r="P131" s="28" t="s">
        <v>28</v>
      </c>
      <c r="Q131" s="28">
        <v>45619.3899652778</v>
      </c>
      <c r="R131" s="28" t="s">
        <v>29</v>
      </c>
      <c r="S131" s="28" t="s">
        <v>214</v>
      </c>
    </row>
    <row r="132" ht="15" spans="1:19">
      <c r="A132" s="28" t="s">
        <v>19</v>
      </c>
      <c r="B132" s="28">
        <v>2020</v>
      </c>
      <c r="C132" s="28" t="s">
        <v>438</v>
      </c>
      <c r="D132" s="28" t="s">
        <v>21</v>
      </c>
      <c r="E132" s="28" t="s">
        <v>439</v>
      </c>
      <c r="F132" s="28" t="s">
        <v>45</v>
      </c>
      <c r="G132" s="28"/>
      <c r="H132" s="28" t="s">
        <v>46</v>
      </c>
      <c r="I132" s="28" t="s">
        <v>47</v>
      </c>
      <c r="J132" s="28"/>
      <c r="K132" s="28" t="s">
        <v>25</v>
      </c>
      <c r="L132" s="28" t="s">
        <v>26</v>
      </c>
      <c r="M132" s="28"/>
      <c r="N132" s="28" t="s">
        <v>440</v>
      </c>
      <c r="O132" s="28">
        <v>10000</v>
      </c>
      <c r="P132" s="28" t="s">
        <v>28</v>
      </c>
      <c r="Q132" s="28">
        <v>45593.8459375</v>
      </c>
      <c r="R132" s="28" t="s">
        <v>29</v>
      </c>
      <c r="S132" s="28" t="s">
        <v>77</v>
      </c>
    </row>
    <row r="133" ht="15" spans="1:19">
      <c r="A133" s="28" t="s">
        <v>19</v>
      </c>
      <c r="B133" s="28">
        <v>2020</v>
      </c>
      <c r="C133" s="28" t="s">
        <v>441</v>
      </c>
      <c r="D133" s="28" t="s">
        <v>21</v>
      </c>
      <c r="E133" s="28" t="s">
        <v>442</v>
      </c>
      <c r="F133" s="28" t="s">
        <v>45</v>
      </c>
      <c r="G133" s="28"/>
      <c r="H133" s="28" t="s">
        <v>46</v>
      </c>
      <c r="I133" s="28" t="s">
        <v>47</v>
      </c>
      <c r="J133" s="28"/>
      <c r="K133" s="28" t="s">
        <v>25</v>
      </c>
      <c r="L133" s="28" t="s">
        <v>26</v>
      </c>
      <c r="M133" s="28"/>
      <c r="N133" s="28" t="s">
        <v>443</v>
      </c>
      <c r="O133" s="28">
        <v>10000</v>
      </c>
      <c r="P133" s="28" t="s">
        <v>28</v>
      </c>
      <c r="Q133" s="28">
        <v>45589.9163425926</v>
      </c>
      <c r="R133" s="28" t="s">
        <v>29</v>
      </c>
      <c r="S133" s="28" t="s">
        <v>53</v>
      </c>
    </row>
    <row r="134" ht="15" spans="1:19">
      <c r="A134" s="28" t="s">
        <v>19</v>
      </c>
      <c r="B134" s="28">
        <v>2020</v>
      </c>
      <c r="C134" s="28" t="s">
        <v>444</v>
      </c>
      <c r="D134" s="28" t="s">
        <v>32</v>
      </c>
      <c r="E134" s="28" t="s">
        <v>445</v>
      </c>
      <c r="F134" s="28" t="s">
        <v>45</v>
      </c>
      <c r="G134" s="28"/>
      <c r="H134" s="28" t="s">
        <v>46</v>
      </c>
      <c r="I134" s="28" t="s">
        <v>47</v>
      </c>
      <c r="J134" s="28"/>
      <c r="K134" s="28" t="s">
        <v>25</v>
      </c>
      <c r="L134" s="28" t="s">
        <v>26</v>
      </c>
      <c r="M134" s="28"/>
      <c r="N134" s="28" t="s">
        <v>446</v>
      </c>
      <c r="O134" s="28">
        <v>10000</v>
      </c>
      <c r="P134" s="28" t="s">
        <v>28</v>
      </c>
      <c r="Q134" s="28">
        <v>45589.9263773148</v>
      </c>
      <c r="R134" s="28" t="s">
        <v>29</v>
      </c>
      <c r="S134" s="28" t="s">
        <v>100</v>
      </c>
    </row>
    <row r="135" ht="15" spans="1:19">
      <c r="A135" s="28" t="s">
        <v>19</v>
      </c>
      <c r="B135" s="28">
        <v>2020</v>
      </c>
      <c r="C135" s="28" t="s">
        <v>447</v>
      </c>
      <c r="D135" s="28" t="s">
        <v>32</v>
      </c>
      <c r="E135" s="28" t="s">
        <v>448</v>
      </c>
      <c r="F135" s="28" t="s">
        <v>45</v>
      </c>
      <c r="G135" s="28"/>
      <c r="H135" s="28" t="s">
        <v>46</v>
      </c>
      <c r="I135" s="28" t="s">
        <v>47</v>
      </c>
      <c r="J135" s="28"/>
      <c r="K135" s="28" t="s">
        <v>25</v>
      </c>
      <c r="L135" s="28" t="s">
        <v>26</v>
      </c>
      <c r="M135" s="28"/>
      <c r="N135" s="28" t="s">
        <v>449</v>
      </c>
      <c r="O135" s="28">
        <v>15000</v>
      </c>
      <c r="P135" s="28" t="s">
        <v>28</v>
      </c>
      <c r="Q135" s="28">
        <v>45590.7784953704</v>
      </c>
      <c r="R135" s="28" t="s">
        <v>29</v>
      </c>
      <c r="S135" s="28" t="s">
        <v>100</v>
      </c>
    </row>
    <row r="136" ht="15" spans="1:19">
      <c r="A136" s="28" t="s">
        <v>19</v>
      </c>
      <c r="B136" s="28">
        <v>2020</v>
      </c>
      <c r="C136" s="28" t="s">
        <v>450</v>
      </c>
      <c r="D136" s="28" t="s">
        <v>32</v>
      </c>
      <c r="E136" s="28" t="s">
        <v>451</v>
      </c>
      <c r="F136" s="28"/>
      <c r="G136" s="28"/>
      <c r="H136" s="28" t="s">
        <v>46</v>
      </c>
      <c r="I136" s="28" t="s">
        <v>47</v>
      </c>
      <c r="J136" s="28"/>
      <c r="K136" s="28"/>
      <c r="L136" s="28" t="s">
        <v>118</v>
      </c>
      <c r="M136" s="28"/>
      <c r="N136" s="28" t="s">
        <v>452</v>
      </c>
      <c r="O136" s="28">
        <v>14298</v>
      </c>
      <c r="P136" s="28" t="s">
        <v>28</v>
      </c>
      <c r="Q136" s="28">
        <v>45612.6272222222</v>
      </c>
      <c r="R136" s="28" t="s">
        <v>29</v>
      </c>
      <c r="S136" s="28" t="s">
        <v>58</v>
      </c>
    </row>
    <row r="137" ht="15" spans="1:19">
      <c r="A137" s="28" t="s">
        <v>19</v>
      </c>
      <c r="B137" s="28">
        <v>2020</v>
      </c>
      <c r="C137" s="28" t="s">
        <v>453</v>
      </c>
      <c r="D137" s="28" t="s">
        <v>21</v>
      </c>
      <c r="E137" s="28" t="s">
        <v>454</v>
      </c>
      <c r="F137" s="28" t="s">
        <v>45</v>
      </c>
      <c r="G137" s="28"/>
      <c r="H137" s="28" t="s">
        <v>46</v>
      </c>
      <c r="I137" s="28" t="s">
        <v>47</v>
      </c>
      <c r="J137" s="28"/>
      <c r="K137" s="28" t="s">
        <v>25</v>
      </c>
      <c r="L137" s="28" t="s">
        <v>26</v>
      </c>
      <c r="M137" s="28"/>
      <c r="N137" s="28" t="s">
        <v>455</v>
      </c>
      <c r="O137" s="28">
        <v>13234</v>
      </c>
      <c r="P137" s="28" t="s">
        <v>28</v>
      </c>
      <c r="Q137" s="28">
        <v>45590.7072222222</v>
      </c>
      <c r="R137" s="28" t="s">
        <v>29</v>
      </c>
      <c r="S137" s="28" t="s">
        <v>49</v>
      </c>
    </row>
    <row r="138" ht="15" spans="1:19">
      <c r="A138" s="28" t="s">
        <v>19</v>
      </c>
      <c r="B138" s="28">
        <v>2020</v>
      </c>
      <c r="C138" s="28" t="s">
        <v>456</v>
      </c>
      <c r="D138" s="28" t="s">
        <v>32</v>
      </c>
      <c r="E138" s="28" t="s">
        <v>457</v>
      </c>
      <c r="F138" s="28"/>
      <c r="G138" s="28"/>
      <c r="H138" s="28" t="s">
        <v>46</v>
      </c>
      <c r="I138" s="28" t="s">
        <v>47</v>
      </c>
      <c r="J138" s="28"/>
      <c r="K138" s="28" t="s">
        <v>25</v>
      </c>
      <c r="L138" s="28" t="s">
        <v>26</v>
      </c>
      <c r="M138" s="28"/>
      <c r="N138" s="28" t="s">
        <v>458</v>
      </c>
      <c r="O138" s="28">
        <v>10958</v>
      </c>
      <c r="P138" s="28" t="s">
        <v>28</v>
      </c>
      <c r="Q138" s="28">
        <v>45582.6088194444</v>
      </c>
      <c r="R138" s="28" t="s">
        <v>29</v>
      </c>
      <c r="S138" s="28" t="s">
        <v>140</v>
      </c>
    </row>
    <row r="139" ht="15" spans="1:19">
      <c r="A139" s="28" t="s">
        <v>19</v>
      </c>
      <c r="B139" s="28">
        <v>2020</v>
      </c>
      <c r="C139" s="28" t="s">
        <v>459</v>
      </c>
      <c r="D139" s="28" t="s">
        <v>32</v>
      </c>
      <c r="E139" s="28" t="s">
        <v>460</v>
      </c>
      <c r="F139" s="28"/>
      <c r="G139" s="28"/>
      <c r="H139" s="28" t="s">
        <v>46</v>
      </c>
      <c r="I139" s="28" t="s">
        <v>47</v>
      </c>
      <c r="J139" s="28"/>
      <c r="K139" s="28" t="s">
        <v>25</v>
      </c>
      <c r="L139" s="28" t="s">
        <v>26</v>
      </c>
      <c r="M139" s="28"/>
      <c r="N139" s="28" t="s">
        <v>461</v>
      </c>
      <c r="O139" s="28">
        <v>13860</v>
      </c>
      <c r="P139" s="28" t="s">
        <v>28</v>
      </c>
      <c r="Q139" s="28">
        <v>45596.9821180556</v>
      </c>
      <c r="R139" s="28" t="s">
        <v>29</v>
      </c>
      <c r="S139" s="28" t="s">
        <v>120</v>
      </c>
    </row>
    <row r="140" ht="15" spans="1:19">
      <c r="A140" s="28" t="s">
        <v>19</v>
      </c>
      <c r="B140" s="28">
        <v>2020</v>
      </c>
      <c r="C140" s="28" t="s">
        <v>462</v>
      </c>
      <c r="D140" s="28" t="s">
        <v>32</v>
      </c>
      <c r="E140" s="28" t="s">
        <v>463</v>
      </c>
      <c r="F140" s="28" t="s">
        <v>45</v>
      </c>
      <c r="G140" s="28"/>
      <c r="H140" s="28" t="s">
        <v>46</v>
      </c>
      <c r="I140" s="28" t="s">
        <v>47</v>
      </c>
      <c r="J140" s="28"/>
      <c r="K140" s="28" t="s">
        <v>25</v>
      </c>
      <c r="L140" s="28" t="s">
        <v>26</v>
      </c>
      <c r="M140" s="28"/>
      <c r="N140" s="28" t="s">
        <v>464</v>
      </c>
      <c r="O140" s="28">
        <v>12000</v>
      </c>
      <c r="P140" s="28" t="s">
        <v>28</v>
      </c>
      <c r="Q140" s="28">
        <v>45591.6741666667</v>
      </c>
      <c r="R140" s="28" t="s">
        <v>29</v>
      </c>
      <c r="S140" s="28" t="s">
        <v>214</v>
      </c>
    </row>
    <row r="141" ht="15" spans="1:19">
      <c r="A141" s="28" t="s">
        <v>19</v>
      </c>
      <c r="B141" s="28">
        <v>2020</v>
      </c>
      <c r="C141" s="28" t="s">
        <v>465</v>
      </c>
      <c r="D141" s="28" t="s">
        <v>32</v>
      </c>
      <c r="E141" s="28" t="s">
        <v>466</v>
      </c>
      <c r="F141" s="28" t="s">
        <v>45</v>
      </c>
      <c r="G141" s="28"/>
      <c r="H141" s="28" t="s">
        <v>46</v>
      </c>
      <c r="I141" s="28" t="s">
        <v>47</v>
      </c>
      <c r="J141" s="28"/>
      <c r="K141" s="28" t="s">
        <v>25</v>
      </c>
      <c r="L141" s="28" t="s">
        <v>26</v>
      </c>
      <c r="M141" s="28"/>
      <c r="N141" s="28" t="s">
        <v>467</v>
      </c>
      <c r="O141" s="28">
        <v>8394</v>
      </c>
      <c r="P141" s="28" t="s">
        <v>28</v>
      </c>
      <c r="Q141" s="28">
        <v>45587.8256134259</v>
      </c>
      <c r="R141" s="28" t="s">
        <v>29</v>
      </c>
      <c r="S141" s="28" t="s">
        <v>30</v>
      </c>
    </row>
    <row r="142" ht="15" spans="1:19">
      <c r="A142" s="28" t="s">
        <v>19</v>
      </c>
      <c r="B142" s="28">
        <v>2020</v>
      </c>
      <c r="C142" s="28" t="s">
        <v>468</v>
      </c>
      <c r="D142" s="28" t="s">
        <v>32</v>
      </c>
      <c r="E142" s="28" t="s">
        <v>469</v>
      </c>
      <c r="F142" s="28" t="s">
        <v>45</v>
      </c>
      <c r="G142" s="28"/>
      <c r="H142" s="28" t="s">
        <v>46</v>
      </c>
      <c r="I142" s="28" t="s">
        <v>47</v>
      </c>
      <c r="J142" s="28"/>
      <c r="K142" s="28" t="s">
        <v>25</v>
      </c>
      <c r="L142" s="28" t="s">
        <v>26</v>
      </c>
      <c r="M142" s="28"/>
      <c r="N142" s="28" t="s">
        <v>470</v>
      </c>
      <c r="O142" s="28">
        <v>14657</v>
      </c>
      <c r="P142" s="28" t="s">
        <v>28</v>
      </c>
      <c r="Q142" s="28">
        <v>45590.6464467593</v>
      </c>
      <c r="R142" s="28" t="s">
        <v>29</v>
      </c>
      <c r="S142" s="28" t="s">
        <v>100</v>
      </c>
    </row>
    <row r="143" ht="15" spans="1:19">
      <c r="A143" s="28" t="s">
        <v>19</v>
      </c>
      <c r="B143" s="28">
        <v>2020</v>
      </c>
      <c r="C143" s="28" t="s">
        <v>471</v>
      </c>
      <c r="D143" s="28" t="s">
        <v>32</v>
      </c>
      <c r="E143" s="28" t="s">
        <v>472</v>
      </c>
      <c r="F143" s="28" t="s">
        <v>45</v>
      </c>
      <c r="G143" s="28"/>
      <c r="H143" s="28" t="s">
        <v>46</v>
      </c>
      <c r="I143" s="28" t="s">
        <v>47</v>
      </c>
      <c r="J143" s="28"/>
      <c r="K143" s="28" t="s">
        <v>25</v>
      </c>
      <c r="L143" s="28" t="s">
        <v>26</v>
      </c>
      <c r="M143" s="28"/>
      <c r="N143" s="28" t="s">
        <v>473</v>
      </c>
      <c r="O143" s="28">
        <v>8100</v>
      </c>
      <c r="P143" s="28" t="s">
        <v>28</v>
      </c>
      <c r="Q143" s="28">
        <v>45590.5013541667</v>
      </c>
      <c r="R143" s="28" t="s">
        <v>29</v>
      </c>
      <c r="S143" s="28" t="s">
        <v>49</v>
      </c>
    </row>
    <row r="144" ht="15" spans="1:19">
      <c r="A144" s="28" t="s">
        <v>19</v>
      </c>
      <c r="B144" s="28">
        <v>2020</v>
      </c>
      <c r="C144" s="28" t="s">
        <v>474</v>
      </c>
      <c r="D144" s="28" t="s">
        <v>32</v>
      </c>
      <c r="E144" s="28" t="s">
        <v>475</v>
      </c>
      <c r="F144" s="28" t="s">
        <v>45</v>
      </c>
      <c r="G144" s="28"/>
      <c r="H144" s="28" t="s">
        <v>46</v>
      </c>
      <c r="I144" s="28" t="s">
        <v>47</v>
      </c>
      <c r="J144" s="28"/>
      <c r="K144" s="28" t="s">
        <v>25</v>
      </c>
      <c r="L144" s="28" t="s">
        <v>26</v>
      </c>
      <c r="M144" s="28"/>
      <c r="N144" s="28" t="s">
        <v>476</v>
      </c>
      <c r="O144" s="28">
        <v>10000</v>
      </c>
      <c r="P144" s="28" t="s">
        <v>28</v>
      </c>
      <c r="Q144" s="28">
        <v>45593.855162037</v>
      </c>
      <c r="R144" s="28" t="s">
        <v>29</v>
      </c>
      <c r="S144" s="28" t="s">
        <v>100</v>
      </c>
    </row>
    <row r="145" ht="15" spans="1:19">
      <c r="A145" s="28" t="s">
        <v>19</v>
      </c>
      <c r="B145" s="28">
        <v>2020</v>
      </c>
      <c r="C145" s="28" t="s">
        <v>477</v>
      </c>
      <c r="D145" s="28" t="s">
        <v>32</v>
      </c>
      <c r="E145" s="28" t="s">
        <v>478</v>
      </c>
      <c r="F145" s="28" t="s">
        <v>45</v>
      </c>
      <c r="G145" s="28"/>
      <c r="H145" s="28" t="s">
        <v>46</v>
      </c>
      <c r="I145" s="28" t="s">
        <v>47</v>
      </c>
      <c r="J145" s="28"/>
      <c r="K145" s="28" t="s">
        <v>25</v>
      </c>
      <c r="L145" s="28" t="s">
        <v>26</v>
      </c>
      <c r="M145" s="28"/>
      <c r="N145" s="28" t="s">
        <v>479</v>
      </c>
      <c r="O145" s="28">
        <v>14575</v>
      </c>
      <c r="P145" s="28" t="s">
        <v>28</v>
      </c>
      <c r="Q145" s="28">
        <v>45587.8195138889</v>
      </c>
      <c r="R145" s="28" t="s">
        <v>29</v>
      </c>
      <c r="S145" s="28" t="s">
        <v>30</v>
      </c>
    </row>
    <row r="146" ht="15" spans="1:19">
      <c r="A146" s="28" t="s">
        <v>19</v>
      </c>
      <c r="B146" s="28">
        <v>2020</v>
      </c>
      <c r="C146" s="28" t="s">
        <v>480</v>
      </c>
      <c r="D146" s="28" t="s">
        <v>32</v>
      </c>
      <c r="E146" s="28" t="s">
        <v>481</v>
      </c>
      <c r="F146" s="28" t="s">
        <v>45</v>
      </c>
      <c r="G146" s="28"/>
      <c r="H146" s="28" t="s">
        <v>46</v>
      </c>
      <c r="I146" s="28" t="s">
        <v>47</v>
      </c>
      <c r="J146" s="28"/>
      <c r="K146" s="28" t="s">
        <v>25</v>
      </c>
      <c r="L146" s="28" t="s">
        <v>26</v>
      </c>
      <c r="M146" s="28"/>
      <c r="N146" s="28" t="s">
        <v>482</v>
      </c>
      <c r="O146" s="28">
        <v>10000</v>
      </c>
      <c r="P146" s="28" t="s">
        <v>28</v>
      </c>
      <c r="Q146" s="28">
        <v>45591.6063541667</v>
      </c>
      <c r="R146" s="28" t="s">
        <v>29</v>
      </c>
      <c r="S146" s="28" t="s">
        <v>214</v>
      </c>
    </row>
    <row r="147" ht="15" spans="1:19">
      <c r="A147" s="28" t="s">
        <v>19</v>
      </c>
      <c r="B147" s="28">
        <v>2020</v>
      </c>
      <c r="C147" s="28" t="s">
        <v>483</v>
      </c>
      <c r="D147" s="28" t="s">
        <v>32</v>
      </c>
      <c r="E147" s="28" t="s">
        <v>484</v>
      </c>
      <c r="F147" s="28" t="s">
        <v>45</v>
      </c>
      <c r="G147" s="28"/>
      <c r="H147" s="28" t="s">
        <v>46</v>
      </c>
      <c r="I147" s="28" t="s">
        <v>47</v>
      </c>
      <c r="J147" s="28"/>
      <c r="K147" s="28" t="s">
        <v>25</v>
      </c>
      <c r="L147" s="28" t="s">
        <v>26</v>
      </c>
      <c r="M147" s="28"/>
      <c r="N147" s="28" t="s">
        <v>485</v>
      </c>
      <c r="O147" s="28">
        <v>8820</v>
      </c>
      <c r="P147" s="28" t="s">
        <v>28</v>
      </c>
      <c r="Q147" s="28">
        <v>45588.3274652778</v>
      </c>
      <c r="R147" s="28" t="s">
        <v>29</v>
      </c>
      <c r="S147" s="28" t="s">
        <v>30</v>
      </c>
    </row>
    <row r="148" ht="15" spans="1:19">
      <c r="A148" s="28" t="s">
        <v>19</v>
      </c>
      <c r="B148" s="28">
        <v>2020</v>
      </c>
      <c r="C148" s="28" t="s">
        <v>486</v>
      </c>
      <c r="D148" s="28" t="s">
        <v>21</v>
      </c>
      <c r="E148" s="28" t="s">
        <v>487</v>
      </c>
      <c r="F148" s="28"/>
      <c r="G148" s="28"/>
      <c r="H148" s="28" t="s">
        <v>46</v>
      </c>
      <c r="I148" s="28" t="s">
        <v>47</v>
      </c>
      <c r="J148" s="28"/>
      <c r="K148" s="28" t="s">
        <v>25</v>
      </c>
      <c r="L148" s="28" t="s">
        <v>26</v>
      </c>
      <c r="M148" s="28"/>
      <c r="N148" s="28" t="s">
        <v>488</v>
      </c>
      <c r="O148" s="28">
        <v>10009</v>
      </c>
      <c r="P148" s="28" t="s">
        <v>28</v>
      </c>
      <c r="Q148" s="28">
        <v>45586.4211689815</v>
      </c>
      <c r="R148" s="28" t="s">
        <v>29</v>
      </c>
      <c r="S148" s="28" t="s">
        <v>140</v>
      </c>
    </row>
    <row r="149" ht="15" spans="1:19">
      <c r="A149" s="28" t="s">
        <v>19</v>
      </c>
      <c r="B149" s="28">
        <v>2020</v>
      </c>
      <c r="C149" s="28" t="s">
        <v>489</v>
      </c>
      <c r="D149" s="28" t="s">
        <v>32</v>
      </c>
      <c r="E149" s="28" t="s">
        <v>490</v>
      </c>
      <c r="F149" s="28"/>
      <c r="G149" s="28"/>
      <c r="H149" s="28" t="s">
        <v>46</v>
      </c>
      <c r="I149" s="28" t="s">
        <v>47</v>
      </c>
      <c r="J149" s="28"/>
      <c r="K149" s="28" t="s">
        <v>25</v>
      </c>
      <c r="L149" s="28" t="s">
        <v>26</v>
      </c>
      <c r="M149" s="28"/>
      <c r="N149" s="28" t="s">
        <v>491</v>
      </c>
      <c r="O149" s="28">
        <v>10597</v>
      </c>
      <c r="P149" s="28" t="s">
        <v>28</v>
      </c>
      <c r="Q149" s="28">
        <v>45582.571724537</v>
      </c>
      <c r="R149" s="28" t="s">
        <v>29</v>
      </c>
      <c r="S149" s="28" t="s">
        <v>140</v>
      </c>
    </row>
    <row r="150" ht="15" spans="1:19">
      <c r="A150" s="28" t="s">
        <v>19</v>
      </c>
      <c r="B150" s="28">
        <v>2020</v>
      </c>
      <c r="C150" s="28" t="s">
        <v>492</v>
      </c>
      <c r="D150" s="28" t="s">
        <v>32</v>
      </c>
      <c r="E150" s="28" t="s">
        <v>493</v>
      </c>
      <c r="F150" s="28" t="s">
        <v>45</v>
      </c>
      <c r="G150" s="28"/>
      <c r="H150" s="28" t="s">
        <v>46</v>
      </c>
      <c r="I150" s="28" t="s">
        <v>47</v>
      </c>
      <c r="J150" s="28"/>
      <c r="K150" s="28" t="s">
        <v>25</v>
      </c>
      <c r="L150" s="28" t="s">
        <v>26</v>
      </c>
      <c r="M150" s="28"/>
      <c r="N150" s="28" t="s">
        <v>494</v>
      </c>
      <c r="O150" s="28">
        <v>13244</v>
      </c>
      <c r="P150" s="28" t="s">
        <v>28</v>
      </c>
      <c r="Q150" s="28">
        <v>45593.7765277778</v>
      </c>
      <c r="R150" s="28" t="s">
        <v>29</v>
      </c>
      <c r="S150" s="28" t="s">
        <v>100</v>
      </c>
    </row>
    <row r="151" ht="15" spans="1:19">
      <c r="A151" s="28" t="s">
        <v>19</v>
      </c>
      <c r="B151" s="28">
        <v>2020</v>
      </c>
      <c r="C151" s="28" t="s">
        <v>495</v>
      </c>
      <c r="D151" s="28" t="s">
        <v>32</v>
      </c>
      <c r="E151" s="28" t="s">
        <v>496</v>
      </c>
      <c r="F151" s="28" t="s">
        <v>45</v>
      </c>
      <c r="G151" s="28"/>
      <c r="H151" s="28" t="s">
        <v>46</v>
      </c>
      <c r="I151" s="28" t="s">
        <v>47</v>
      </c>
      <c r="J151" s="28"/>
      <c r="K151" s="28" t="s">
        <v>25</v>
      </c>
      <c r="L151" s="28" t="s">
        <v>26</v>
      </c>
      <c r="M151" s="28"/>
      <c r="N151" s="28" t="s">
        <v>497</v>
      </c>
      <c r="O151" s="28">
        <v>12863</v>
      </c>
      <c r="P151" s="28" t="s">
        <v>28</v>
      </c>
      <c r="Q151" s="28">
        <v>45593.7576273148</v>
      </c>
      <c r="R151" s="28" t="s">
        <v>29</v>
      </c>
      <c r="S151" s="28" t="s">
        <v>100</v>
      </c>
    </row>
    <row r="152" ht="15" spans="1:19">
      <c r="A152" s="28" t="s">
        <v>19</v>
      </c>
      <c r="B152" s="28">
        <v>2020</v>
      </c>
      <c r="C152" s="28" t="s">
        <v>498</v>
      </c>
      <c r="D152" s="28" t="s">
        <v>32</v>
      </c>
      <c r="E152" s="28" t="s">
        <v>499</v>
      </c>
      <c r="F152" s="28" t="s">
        <v>45</v>
      </c>
      <c r="G152" s="28"/>
      <c r="H152" s="28" t="s">
        <v>46</v>
      </c>
      <c r="I152" s="28" t="s">
        <v>47</v>
      </c>
      <c r="J152" s="28"/>
      <c r="K152" s="28" t="s">
        <v>25</v>
      </c>
      <c r="L152" s="28" t="s">
        <v>26</v>
      </c>
      <c r="M152" s="28"/>
      <c r="N152" s="28" t="s">
        <v>500</v>
      </c>
      <c r="O152" s="28">
        <v>9966</v>
      </c>
      <c r="P152" s="28" t="s">
        <v>28</v>
      </c>
      <c r="Q152" s="28">
        <v>45597.4726041667</v>
      </c>
      <c r="R152" s="28" t="s">
        <v>29</v>
      </c>
      <c r="S152" s="28" t="s">
        <v>77</v>
      </c>
    </row>
    <row r="153" ht="15" spans="1:19">
      <c r="A153" s="28" t="s">
        <v>19</v>
      </c>
      <c r="B153" s="28">
        <v>2020</v>
      </c>
      <c r="C153" s="28" t="s">
        <v>501</v>
      </c>
      <c r="D153" s="28" t="s">
        <v>32</v>
      </c>
      <c r="E153" s="28" t="s">
        <v>502</v>
      </c>
      <c r="F153" s="28" t="s">
        <v>45</v>
      </c>
      <c r="G153" s="28"/>
      <c r="H153" s="28" t="s">
        <v>46</v>
      </c>
      <c r="I153" s="28" t="s">
        <v>47</v>
      </c>
      <c r="J153" s="28"/>
      <c r="K153" s="28" t="s">
        <v>25</v>
      </c>
      <c r="L153" s="28" t="s">
        <v>26</v>
      </c>
      <c r="M153" s="28"/>
      <c r="N153" s="28" t="s">
        <v>503</v>
      </c>
      <c r="O153" s="28">
        <v>11774</v>
      </c>
      <c r="P153" s="28" t="s">
        <v>28</v>
      </c>
      <c r="Q153" s="28">
        <v>45590.6495023148</v>
      </c>
      <c r="R153" s="28" t="s">
        <v>29</v>
      </c>
      <c r="S153" s="28" t="s">
        <v>53</v>
      </c>
    </row>
    <row r="154" ht="15" spans="1:19">
      <c r="A154" s="28" t="s">
        <v>19</v>
      </c>
      <c r="B154" s="28">
        <v>2020</v>
      </c>
      <c r="C154" s="28" t="s">
        <v>504</v>
      </c>
      <c r="D154" s="28" t="s">
        <v>32</v>
      </c>
      <c r="E154" s="28" t="s">
        <v>505</v>
      </c>
      <c r="F154" s="28" t="s">
        <v>45</v>
      </c>
      <c r="G154" s="28"/>
      <c r="H154" s="28" t="s">
        <v>46</v>
      </c>
      <c r="I154" s="28" t="s">
        <v>47</v>
      </c>
      <c r="J154" s="28"/>
      <c r="K154" s="28" t="s">
        <v>25</v>
      </c>
      <c r="L154" s="28" t="s">
        <v>26</v>
      </c>
      <c r="M154" s="28"/>
      <c r="N154" s="28" t="s">
        <v>506</v>
      </c>
      <c r="O154" s="28">
        <v>8100</v>
      </c>
      <c r="P154" s="28" t="s">
        <v>28</v>
      </c>
      <c r="Q154" s="28">
        <v>45619.4119560185</v>
      </c>
      <c r="R154" s="28" t="s">
        <v>29</v>
      </c>
      <c r="S154" s="28" t="s">
        <v>136</v>
      </c>
    </row>
    <row r="155" ht="15" spans="1:19">
      <c r="A155" s="28" t="s">
        <v>19</v>
      </c>
      <c r="B155" s="28">
        <v>2020</v>
      </c>
      <c r="C155" s="28" t="s">
        <v>507</v>
      </c>
      <c r="D155" s="28" t="s">
        <v>32</v>
      </c>
      <c r="E155" s="28" t="s">
        <v>508</v>
      </c>
      <c r="F155" s="28" t="s">
        <v>45</v>
      </c>
      <c r="G155" s="28"/>
      <c r="H155" s="28" t="s">
        <v>46</v>
      </c>
      <c r="I155" s="28" t="s">
        <v>47</v>
      </c>
      <c r="J155" s="28"/>
      <c r="K155" s="28" t="s">
        <v>25</v>
      </c>
      <c r="L155" s="28" t="s">
        <v>26</v>
      </c>
      <c r="M155" s="28"/>
      <c r="N155" s="28" t="s">
        <v>509</v>
      </c>
      <c r="O155" s="28">
        <v>10398</v>
      </c>
      <c r="P155" s="28" t="s">
        <v>28</v>
      </c>
      <c r="Q155" s="28">
        <v>45593.8311111111</v>
      </c>
      <c r="R155" s="28" t="s">
        <v>29</v>
      </c>
      <c r="S155" s="28" t="s">
        <v>100</v>
      </c>
    </row>
    <row r="156" ht="15" spans="1:19">
      <c r="A156" s="28" t="s">
        <v>19</v>
      </c>
      <c r="B156" s="28">
        <v>2020</v>
      </c>
      <c r="C156" s="28" t="s">
        <v>507</v>
      </c>
      <c r="D156" s="28" t="s">
        <v>32</v>
      </c>
      <c r="E156" s="28" t="s">
        <v>510</v>
      </c>
      <c r="F156" s="28" t="s">
        <v>45</v>
      </c>
      <c r="G156" s="28"/>
      <c r="H156" s="28" t="s">
        <v>46</v>
      </c>
      <c r="I156" s="28" t="s">
        <v>47</v>
      </c>
      <c r="J156" s="28"/>
      <c r="K156" s="28" t="s">
        <v>25</v>
      </c>
      <c r="L156" s="28" t="s">
        <v>26</v>
      </c>
      <c r="M156" s="28"/>
      <c r="N156" s="28" t="s">
        <v>511</v>
      </c>
      <c r="O156" s="28">
        <v>9673</v>
      </c>
      <c r="P156" s="28" t="s">
        <v>28</v>
      </c>
      <c r="Q156" s="28">
        <v>45587.9157060185</v>
      </c>
      <c r="R156" s="28" t="s">
        <v>29</v>
      </c>
      <c r="S156" s="28" t="s">
        <v>30</v>
      </c>
    </row>
    <row r="157" ht="15" spans="1:19">
      <c r="A157" s="28" t="s">
        <v>19</v>
      </c>
      <c r="B157" s="28">
        <v>2020</v>
      </c>
      <c r="C157" s="28" t="s">
        <v>512</v>
      </c>
      <c r="D157" s="28" t="s">
        <v>32</v>
      </c>
      <c r="E157" s="28" t="s">
        <v>513</v>
      </c>
      <c r="F157" s="28" t="s">
        <v>45</v>
      </c>
      <c r="G157" s="28"/>
      <c r="H157" s="28" t="s">
        <v>46</v>
      </c>
      <c r="I157" s="28" t="s">
        <v>47</v>
      </c>
      <c r="J157" s="28"/>
      <c r="K157" s="28" t="s">
        <v>25</v>
      </c>
      <c r="L157" s="28" t="s">
        <v>26</v>
      </c>
      <c r="M157" s="28"/>
      <c r="N157" s="28" t="s">
        <v>514</v>
      </c>
      <c r="O157" s="28">
        <v>10000</v>
      </c>
      <c r="P157" s="28" t="s">
        <v>28</v>
      </c>
      <c r="Q157" s="28">
        <v>45590.6901967593</v>
      </c>
      <c r="R157" s="28" t="s">
        <v>29</v>
      </c>
      <c r="S157" s="28" t="s">
        <v>100</v>
      </c>
    </row>
    <row r="158" ht="15" spans="1:19">
      <c r="A158" s="28" t="s">
        <v>19</v>
      </c>
      <c r="B158" s="28">
        <v>2020</v>
      </c>
      <c r="C158" s="28" t="s">
        <v>515</v>
      </c>
      <c r="D158" s="28" t="s">
        <v>32</v>
      </c>
      <c r="E158" s="28" t="s">
        <v>516</v>
      </c>
      <c r="F158" s="28"/>
      <c r="G158" s="28"/>
      <c r="H158" s="28" t="s">
        <v>46</v>
      </c>
      <c r="I158" s="28" t="s">
        <v>47</v>
      </c>
      <c r="J158" s="28"/>
      <c r="K158" s="28" t="s">
        <v>25</v>
      </c>
      <c r="L158" s="28" t="s">
        <v>26</v>
      </c>
      <c r="M158" s="28"/>
      <c r="N158" s="28" t="s">
        <v>517</v>
      </c>
      <c r="O158" s="28">
        <v>9343</v>
      </c>
      <c r="P158" s="28" t="s">
        <v>28</v>
      </c>
      <c r="Q158" s="28">
        <v>45582.5839351852</v>
      </c>
      <c r="R158" s="28" t="s">
        <v>29</v>
      </c>
      <c r="S158" s="28" t="s">
        <v>140</v>
      </c>
    </row>
    <row r="159" ht="15" spans="1:19">
      <c r="A159" s="28" t="s">
        <v>19</v>
      </c>
      <c r="B159" s="28">
        <v>2020</v>
      </c>
      <c r="C159" s="28" t="s">
        <v>518</v>
      </c>
      <c r="D159" s="28" t="s">
        <v>32</v>
      </c>
      <c r="E159" s="28" t="s">
        <v>519</v>
      </c>
      <c r="F159" s="28" t="s">
        <v>45</v>
      </c>
      <c r="G159" s="28"/>
      <c r="H159" s="28" t="s">
        <v>46</v>
      </c>
      <c r="I159" s="28" t="s">
        <v>47</v>
      </c>
      <c r="J159" s="28"/>
      <c r="K159" s="28" t="s">
        <v>25</v>
      </c>
      <c r="L159" s="28" t="s">
        <v>26</v>
      </c>
      <c r="M159" s="28"/>
      <c r="N159" s="28" t="s">
        <v>520</v>
      </c>
      <c r="O159" s="28">
        <v>14000</v>
      </c>
      <c r="P159" s="28" t="s">
        <v>28</v>
      </c>
      <c r="Q159" s="28">
        <v>45591.8930787037</v>
      </c>
      <c r="R159" s="28" t="s">
        <v>29</v>
      </c>
      <c r="S159" s="28" t="s">
        <v>49</v>
      </c>
    </row>
    <row r="160" ht="15" spans="1:19">
      <c r="A160" s="28" t="s">
        <v>19</v>
      </c>
      <c r="B160" s="28">
        <v>2020</v>
      </c>
      <c r="C160" s="28" t="s">
        <v>521</v>
      </c>
      <c r="D160" s="28" t="s">
        <v>32</v>
      </c>
      <c r="E160" s="28" t="s">
        <v>522</v>
      </c>
      <c r="F160" s="28"/>
      <c r="G160" s="28"/>
      <c r="H160" s="28" t="s">
        <v>46</v>
      </c>
      <c r="I160" s="28" t="s">
        <v>47</v>
      </c>
      <c r="J160" s="28"/>
      <c r="K160" s="28" t="s">
        <v>25</v>
      </c>
      <c r="L160" s="28" t="s">
        <v>26</v>
      </c>
      <c r="M160" s="28"/>
      <c r="N160" s="28" t="s">
        <v>523</v>
      </c>
      <c r="O160" s="28">
        <v>9271</v>
      </c>
      <c r="P160" s="28" t="s">
        <v>28</v>
      </c>
      <c r="Q160" s="28">
        <v>45586.4168287037</v>
      </c>
      <c r="R160" s="28" t="s">
        <v>29</v>
      </c>
      <c r="S160" s="28" t="s">
        <v>140</v>
      </c>
    </row>
    <row r="161" ht="15" spans="1:19">
      <c r="A161" s="28" t="s">
        <v>19</v>
      </c>
      <c r="B161" s="28">
        <v>2020</v>
      </c>
      <c r="C161" s="28" t="s">
        <v>524</v>
      </c>
      <c r="D161" s="28" t="s">
        <v>32</v>
      </c>
      <c r="E161" s="28" t="s">
        <v>525</v>
      </c>
      <c r="F161" s="28"/>
      <c r="G161" s="28"/>
      <c r="H161" s="28" t="s">
        <v>46</v>
      </c>
      <c r="I161" s="28" t="s">
        <v>47</v>
      </c>
      <c r="J161" s="28"/>
      <c r="K161" s="28" t="s">
        <v>25</v>
      </c>
      <c r="L161" s="28" t="s">
        <v>26</v>
      </c>
      <c r="M161" s="28"/>
      <c r="N161" s="28" t="s">
        <v>526</v>
      </c>
      <c r="O161" s="28">
        <v>17899</v>
      </c>
      <c r="P161" s="28" t="s">
        <v>28</v>
      </c>
      <c r="Q161" s="28">
        <v>45581.5501041667</v>
      </c>
      <c r="R161" s="28" t="s">
        <v>29</v>
      </c>
      <c r="S161" s="28" t="s">
        <v>58</v>
      </c>
    </row>
    <row r="162" ht="15" spans="1:19">
      <c r="A162" s="28" t="s">
        <v>19</v>
      </c>
      <c r="B162" s="28">
        <v>2020</v>
      </c>
      <c r="C162" s="28" t="s">
        <v>527</v>
      </c>
      <c r="D162" s="28" t="s">
        <v>32</v>
      </c>
      <c r="E162" s="28" t="s">
        <v>528</v>
      </c>
      <c r="F162" s="28" t="s">
        <v>45</v>
      </c>
      <c r="G162" s="28"/>
      <c r="H162" s="28" t="s">
        <v>46</v>
      </c>
      <c r="I162" s="28" t="s">
        <v>47</v>
      </c>
      <c r="J162" s="28"/>
      <c r="K162" s="28" t="s">
        <v>25</v>
      </c>
      <c r="L162" s="28" t="s">
        <v>26</v>
      </c>
      <c r="M162" s="28"/>
      <c r="N162" s="28" t="s">
        <v>529</v>
      </c>
      <c r="O162" s="28">
        <v>10828</v>
      </c>
      <c r="P162" s="28" t="s">
        <v>28</v>
      </c>
      <c r="Q162" s="28">
        <v>45593.8853356481</v>
      </c>
      <c r="R162" s="28" t="s">
        <v>29</v>
      </c>
      <c r="S162" s="28" t="s">
        <v>100</v>
      </c>
    </row>
    <row r="163" ht="15" spans="1:19">
      <c r="A163" s="28" t="s">
        <v>19</v>
      </c>
      <c r="B163" s="28">
        <v>2020</v>
      </c>
      <c r="C163" s="28" t="s">
        <v>530</v>
      </c>
      <c r="D163" s="28" t="s">
        <v>32</v>
      </c>
      <c r="E163" s="28" t="s">
        <v>531</v>
      </c>
      <c r="F163" s="28" t="s">
        <v>45</v>
      </c>
      <c r="G163" s="28"/>
      <c r="H163" s="28" t="s">
        <v>46</v>
      </c>
      <c r="I163" s="28" t="s">
        <v>47</v>
      </c>
      <c r="J163" s="28"/>
      <c r="K163" s="28" t="s">
        <v>25</v>
      </c>
      <c r="L163" s="28" t="s">
        <v>26</v>
      </c>
      <c r="M163" s="28"/>
      <c r="N163" s="28" t="s">
        <v>532</v>
      </c>
      <c r="O163" s="28">
        <v>12000</v>
      </c>
      <c r="P163" s="28" t="s">
        <v>28</v>
      </c>
      <c r="Q163" s="28">
        <v>45590.6551967593</v>
      </c>
      <c r="R163" s="28" t="s">
        <v>29</v>
      </c>
      <c r="S163" s="28" t="s">
        <v>53</v>
      </c>
    </row>
    <row r="164" ht="15" spans="1:19">
      <c r="A164" s="28" t="s">
        <v>19</v>
      </c>
      <c r="B164" s="28">
        <v>2020</v>
      </c>
      <c r="C164" s="28" t="s">
        <v>533</v>
      </c>
      <c r="D164" s="28" t="s">
        <v>32</v>
      </c>
      <c r="E164" s="28" t="s">
        <v>534</v>
      </c>
      <c r="F164" s="28"/>
      <c r="G164" s="28"/>
      <c r="H164" s="28" t="s">
        <v>46</v>
      </c>
      <c r="I164" s="28" t="s">
        <v>47</v>
      </c>
      <c r="J164" s="28"/>
      <c r="K164" s="28" t="s">
        <v>25</v>
      </c>
      <c r="L164" s="28" t="s">
        <v>26</v>
      </c>
      <c r="M164" s="28"/>
      <c r="N164" s="28" t="s">
        <v>535</v>
      </c>
      <c r="O164" s="28">
        <v>14452</v>
      </c>
      <c r="P164" s="28" t="s">
        <v>28</v>
      </c>
      <c r="Q164" s="28">
        <v>45596.9743865741</v>
      </c>
      <c r="R164" s="28" t="s">
        <v>29</v>
      </c>
      <c r="S164" s="28" t="s">
        <v>120</v>
      </c>
    </row>
    <row r="165" ht="15" spans="1:19">
      <c r="A165" s="28" t="s">
        <v>19</v>
      </c>
      <c r="B165" s="28">
        <v>2020</v>
      </c>
      <c r="C165" s="28" t="s">
        <v>536</v>
      </c>
      <c r="D165" s="28" t="s">
        <v>32</v>
      </c>
      <c r="E165" s="28" t="s">
        <v>537</v>
      </c>
      <c r="F165" s="28"/>
      <c r="G165" s="28"/>
      <c r="H165" s="28" t="s">
        <v>46</v>
      </c>
      <c r="I165" s="28" t="s">
        <v>47</v>
      </c>
      <c r="J165" s="28"/>
      <c r="K165" s="28" t="s">
        <v>25</v>
      </c>
      <c r="L165" s="28" t="s">
        <v>26</v>
      </c>
      <c r="M165" s="28"/>
      <c r="N165" s="28" t="s">
        <v>323</v>
      </c>
      <c r="O165" s="28">
        <v>10023</v>
      </c>
      <c r="P165" s="28" t="s">
        <v>28</v>
      </c>
      <c r="Q165" s="28">
        <v>45582.5877546296</v>
      </c>
      <c r="R165" s="28" t="s">
        <v>29</v>
      </c>
      <c r="S165" s="28" t="s">
        <v>140</v>
      </c>
    </row>
    <row r="166" ht="15" spans="1:19">
      <c r="A166" s="28" t="s">
        <v>19</v>
      </c>
      <c r="B166" s="28">
        <v>2020</v>
      </c>
      <c r="C166" s="28" t="s">
        <v>538</v>
      </c>
      <c r="D166" s="28" t="s">
        <v>32</v>
      </c>
      <c r="E166" s="28" t="s">
        <v>539</v>
      </c>
      <c r="F166" s="28" t="s">
        <v>45</v>
      </c>
      <c r="G166" s="28"/>
      <c r="H166" s="28" t="s">
        <v>46</v>
      </c>
      <c r="I166" s="28" t="s">
        <v>47</v>
      </c>
      <c r="J166" s="28"/>
      <c r="K166" s="28" t="s">
        <v>25</v>
      </c>
      <c r="L166" s="28" t="s">
        <v>26</v>
      </c>
      <c r="M166" s="28"/>
      <c r="N166" s="28" t="s">
        <v>540</v>
      </c>
      <c r="O166" s="28">
        <v>13000</v>
      </c>
      <c r="P166" s="28" t="s">
        <v>28</v>
      </c>
      <c r="Q166" s="28">
        <v>45591.7841435185</v>
      </c>
      <c r="R166" s="28" t="s">
        <v>29</v>
      </c>
      <c r="S166" s="28" t="s">
        <v>100</v>
      </c>
    </row>
    <row r="167" ht="15" spans="1:19">
      <c r="A167" s="28" t="s">
        <v>19</v>
      </c>
      <c r="B167" s="28">
        <v>2020</v>
      </c>
      <c r="C167" s="28" t="s">
        <v>541</v>
      </c>
      <c r="D167" s="28" t="s">
        <v>32</v>
      </c>
      <c r="E167" s="28" t="s">
        <v>542</v>
      </c>
      <c r="F167" s="28"/>
      <c r="G167" s="28"/>
      <c r="H167" s="28" t="s">
        <v>46</v>
      </c>
      <c r="I167" s="28" t="s">
        <v>47</v>
      </c>
      <c r="J167" s="28"/>
      <c r="K167" s="28"/>
      <c r="L167" s="28" t="s">
        <v>118</v>
      </c>
      <c r="M167" s="28"/>
      <c r="N167" s="28" t="s">
        <v>543</v>
      </c>
      <c r="O167" s="28">
        <v>15462</v>
      </c>
      <c r="P167" s="28" t="s">
        <v>28</v>
      </c>
      <c r="Q167" s="28">
        <v>45595.5978703704</v>
      </c>
      <c r="R167" s="28" t="s">
        <v>29</v>
      </c>
      <c r="S167" s="28" t="s">
        <v>77</v>
      </c>
    </row>
    <row r="168" ht="15" spans="1:19">
      <c r="A168" s="28" t="s">
        <v>19</v>
      </c>
      <c r="B168" s="28">
        <v>2020</v>
      </c>
      <c r="C168" s="28" t="s">
        <v>544</v>
      </c>
      <c r="D168" s="28" t="s">
        <v>32</v>
      </c>
      <c r="E168" s="28" t="s">
        <v>545</v>
      </c>
      <c r="F168" s="28" t="s">
        <v>45</v>
      </c>
      <c r="G168" s="28"/>
      <c r="H168" s="28" t="s">
        <v>46</v>
      </c>
      <c r="I168" s="28" t="s">
        <v>47</v>
      </c>
      <c r="J168" s="28"/>
      <c r="K168" s="28" t="s">
        <v>38</v>
      </c>
      <c r="L168" s="28" t="s">
        <v>118</v>
      </c>
      <c r="M168" s="28" t="s">
        <v>431</v>
      </c>
      <c r="N168" s="28" t="s">
        <v>546</v>
      </c>
      <c r="O168" s="28">
        <v>7394</v>
      </c>
      <c r="P168" s="28" t="s">
        <v>28</v>
      </c>
      <c r="Q168" s="28">
        <v>45623.7856134259</v>
      </c>
      <c r="R168" s="28" t="s">
        <v>29</v>
      </c>
      <c r="S168" s="28" t="s">
        <v>140</v>
      </c>
    </row>
    <row r="169" ht="15" spans="1:19">
      <c r="A169" s="28" t="s">
        <v>19</v>
      </c>
      <c r="B169" s="28">
        <v>2020</v>
      </c>
      <c r="C169" s="28" t="s">
        <v>547</v>
      </c>
      <c r="D169" s="28" t="s">
        <v>32</v>
      </c>
      <c r="E169" s="28" t="s">
        <v>548</v>
      </c>
      <c r="F169" s="28" t="s">
        <v>45</v>
      </c>
      <c r="G169" s="28"/>
      <c r="H169" s="28" t="s">
        <v>46</v>
      </c>
      <c r="I169" s="28" t="s">
        <v>47</v>
      </c>
      <c r="J169" s="28"/>
      <c r="K169" s="28" t="s">
        <v>25</v>
      </c>
      <c r="L169" s="28" t="s">
        <v>26</v>
      </c>
      <c r="M169" s="28"/>
      <c r="N169" s="28" t="s">
        <v>549</v>
      </c>
      <c r="O169" s="28">
        <v>9473</v>
      </c>
      <c r="P169" s="28" t="s">
        <v>28</v>
      </c>
      <c r="Q169" s="28">
        <v>45591.4512268519</v>
      </c>
      <c r="R169" s="28" t="s">
        <v>29</v>
      </c>
      <c r="S169" s="28" t="s">
        <v>30</v>
      </c>
    </row>
    <row r="170" ht="15" spans="1:19">
      <c r="A170" s="28" t="s">
        <v>19</v>
      </c>
      <c r="B170" s="28">
        <v>2020</v>
      </c>
      <c r="C170" s="28" t="s">
        <v>550</v>
      </c>
      <c r="D170" s="28" t="s">
        <v>32</v>
      </c>
      <c r="E170" s="28" t="s">
        <v>551</v>
      </c>
      <c r="F170" s="28" t="s">
        <v>45</v>
      </c>
      <c r="G170" s="28"/>
      <c r="H170" s="28" t="s">
        <v>46</v>
      </c>
      <c r="I170" s="28" t="s">
        <v>47</v>
      </c>
      <c r="J170" s="28"/>
      <c r="K170" s="28" t="s">
        <v>25</v>
      </c>
      <c r="L170" s="28" t="s">
        <v>26</v>
      </c>
      <c r="M170" s="28"/>
      <c r="N170" s="28" t="s">
        <v>552</v>
      </c>
      <c r="O170" s="28">
        <v>10602</v>
      </c>
      <c r="P170" s="28" t="s">
        <v>28</v>
      </c>
      <c r="Q170" s="28">
        <v>45590.9727430556</v>
      </c>
      <c r="R170" s="28" t="s">
        <v>29</v>
      </c>
      <c r="S170" s="28" t="s">
        <v>49</v>
      </c>
    </row>
    <row r="171" ht="15" spans="1:19">
      <c r="A171" s="28" t="s">
        <v>19</v>
      </c>
      <c r="B171" s="28">
        <v>2020</v>
      </c>
      <c r="C171" s="28" t="s">
        <v>553</v>
      </c>
      <c r="D171" s="28" t="s">
        <v>32</v>
      </c>
      <c r="E171" s="28" t="s">
        <v>554</v>
      </c>
      <c r="F171" s="28" t="s">
        <v>45</v>
      </c>
      <c r="G171" s="28"/>
      <c r="H171" s="28" t="s">
        <v>46</v>
      </c>
      <c r="I171" s="28" t="s">
        <v>47</v>
      </c>
      <c r="J171" s="28"/>
      <c r="K171" s="28" t="s">
        <v>25</v>
      </c>
      <c r="L171" s="28" t="s">
        <v>26</v>
      </c>
      <c r="M171" s="28"/>
      <c r="N171" s="28" t="s">
        <v>555</v>
      </c>
      <c r="O171" s="28">
        <v>16000</v>
      </c>
      <c r="P171" s="28" t="s">
        <v>28</v>
      </c>
      <c r="Q171" s="28">
        <v>45590.7387037037</v>
      </c>
      <c r="R171" s="28" t="s">
        <v>29</v>
      </c>
      <c r="S171" s="28" t="s">
        <v>53</v>
      </c>
    </row>
    <row r="172" ht="15" spans="1:19">
      <c r="A172" s="28" t="s">
        <v>19</v>
      </c>
      <c r="B172" s="28">
        <v>2020</v>
      </c>
      <c r="C172" s="28" t="s">
        <v>556</v>
      </c>
      <c r="D172" s="28" t="s">
        <v>32</v>
      </c>
      <c r="E172" s="28" t="s">
        <v>557</v>
      </c>
      <c r="F172" s="28" t="s">
        <v>45</v>
      </c>
      <c r="G172" s="28"/>
      <c r="H172" s="28" t="s">
        <v>46</v>
      </c>
      <c r="I172" s="28" t="s">
        <v>47</v>
      </c>
      <c r="J172" s="28"/>
      <c r="K172" s="28" t="s">
        <v>25</v>
      </c>
      <c r="L172" s="28" t="s">
        <v>26</v>
      </c>
      <c r="M172" s="28"/>
      <c r="N172" s="28" t="s">
        <v>558</v>
      </c>
      <c r="O172" s="28">
        <v>12000</v>
      </c>
      <c r="P172" s="28" t="s">
        <v>28</v>
      </c>
      <c r="Q172" s="28">
        <v>45591.7300347222</v>
      </c>
      <c r="R172" s="28" t="s">
        <v>29</v>
      </c>
      <c r="S172" s="28" t="s">
        <v>100</v>
      </c>
    </row>
    <row r="173" ht="15" spans="1:19">
      <c r="A173" s="28" t="s">
        <v>19</v>
      </c>
      <c r="B173" s="28">
        <v>2020</v>
      </c>
      <c r="C173" s="28" t="s">
        <v>559</v>
      </c>
      <c r="D173" s="28" t="s">
        <v>32</v>
      </c>
      <c r="E173" s="28" t="s">
        <v>560</v>
      </c>
      <c r="F173" s="28" t="s">
        <v>45</v>
      </c>
      <c r="G173" s="28"/>
      <c r="H173" s="28" t="s">
        <v>46</v>
      </c>
      <c r="I173" s="28" t="s">
        <v>47</v>
      </c>
      <c r="J173" s="28"/>
      <c r="K173" s="28" t="s">
        <v>25</v>
      </c>
      <c r="L173" s="28" t="s">
        <v>26</v>
      </c>
      <c r="M173" s="28"/>
      <c r="N173" s="28" t="s">
        <v>561</v>
      </c>
      <c r="O173" s="28">
        <v>14000</v>
      </c>
      <c r="P173" s="28" t="s">
        <v>28</v>
      </c>
      <c r="Q173" s="28">
        <v>45590.7459375</v>
      </c>
      <c r="R173" s="28" t="s">
        <v>29</v>
      </c>
      <c r="S173" s="28" t="s">
        <v>53</v>
      </c>
    </row>
    <row r="174" ht="15" spans="1:19">
      <c r="A174" s="28" t="s">
        <v>19</v>
      </c>
      <c r="B174" s="28">
        <v>2020</v>
      </c>
      <c r="C174" s="28" t="s">
        <v>562</v>
      </c>
      <c r="D174" s="28" t="s">
        <v>32</v>
      </c>
      <c r="E174" s="28" t="s">
        <v>563</v>
      </c>
      <c r="F174" s="28" t="s">
        <v>45</v>
      </c>
      <c r="G174" s="28"/>
      <c r="H174" s="28" t="s">
        <v>46</v>
      </c>
      <c r="I174" s="28" t="s">
        <v>47</v>
      </c>
      <c r="J174" s="28"/>
      <c r="K174" s="28" t="s">
        <v>25</v>
      </c>
      <c r="L174" s="28" t="s">
        <v>26</v>
      </c>
      <c r="M174" s="28"/>
      <c r="N174" s="28" t="s">
        <v>564</v>
      </c>
      <c r="O174" s="28">
        <v>13128</v>
      </c>
      <c r="P174" s="28" t="s">
        <v>28</v>
      </c>
      <c r="Q174" s="28">
        <v>45593.778900463</v>
      </c>
      <c r="R174" s="28" t="s">
        <v>29</v>
      </c>
      <c r="S174" s="28" t="s">
        <v>100</v>
      </c>
    </row>
    <row r="175" ht="15" spans="1:19">
      <c r="A175" s="28" t="s">
        <v>19</v>
      </c>
      <c r="B175" s="28">
        <v>2020</v>
      </c>
      <c r="C175" s="28" t="s">
        <v>565</v>
      </c>
      <c r="D175" s="28" t="s">
        <v>32</v>
      </c>
      <c r="E175" s="28" t="s">
        <v>566</v>
      </c>
      <c r="F175" s="28"/>
      <c r="G175" s="28"/>
      <c r="H175" s="28" t="s">
        <v>46</v>
      </c>
      <c r="I175" s="28" t="s">
        <v>47</v>
      </c>
      <c r="J175" s="28"/>
      <c r="K175" s="28" t="s">
        <v>38</v>
      </c>
      <c r="L175" s="28" t="s">
        <v>39</v>
      </c>
      <c r="M175" s="28" t="s">
        <v>567</v>
      </c>
      <c r="N175" s="28" t="s">
        <v>568</v>
      </c>
      <c r="O175" s="28">
        <v>11000</v>
      </c>
      <c r="P175" s="28" t="s">
        <v>28</v>
      </c>
      <c r="Q175" s="28">
        <v>45596.9930555556</v>
      </c>
      <c r="R175" s="28" t="s">
        <v>29</v>
      </c>
      <c r="S175" s="28" t="s">
        <v>120</v>
      </c>
    </row>
    <row r="176" ht="15" spans="1:19">
      <c r="A176" s="28" t="s">
        <v>19</v>
      </c>
      <c r="B176" s="28">
        <v>2020</v>
      </c>
      <c r="C176" s="28" t="s">
        <v>569</v>
      </c>
      <c r="D176" s="28" t="s">
        <v>32</v>
      </c>
      <c r="E176" s="28" t="s">
        <v>570</v>
      </c>
      <c r="F176" s="28" t="s">
        <v>45</v>
      </c>
      <c r="G176" s="28"/>
      <c r="H176" s="28" t="s">
        <v>46</v>
      </c>
      <c r="I176" s="28" t="s">
        <v>47</v>
      </c>
      <c r="J176" s="28"/>
      <c r="K176" s="28" t="s">
        <v>25</v>
      </c>
      <c r="L176" s="28" t="s">
        <v>26</v>
      </c>
      <c r="M176" s="28"/>
      <c r="N176" s="28" t="s">
        <v>571</v>
      </c>
      <c r="O176" s="28">
        <v>10000</v>
      </c>
      <c r="P176" s="28" t="s">
        <v>28</v>
      </c>
      <c r="Q176" s="28">
        <v>45593.6242708333</v>
      </c>
      <c r="R176" s="28" t="s">
        <v>29</v>
      </c>
      <c r="S176" s="28" t="s">
        <v>49</v>
      </c>
    </row>
    <row r="177" ht="15" spans="1:19">
      <c r="A177" s="28" t="s">
        <v>19</v>
      </c>
      <c r="B177" s="28">
        <v>2020</v>
      </c>
      <c r="C177" s="28" t="s">
        <v>572</v>
      </c>
      <c r="D177" s="28" t="s">
        <v>32</v>
      </c>
      <c r="E177" s="28" t="s">
        <v>573</v>
      </c>
      <c r="F177" s="28"/>
      <c r="G177" s="28"/>
      <c r="H177" s="28" t="s">
        <v>46</v>
      </c>
      <c r="I177" s="28" t="s">
        <v>47</v>
      </c>
      <c r="J177" s="28"/>
      <c r="K177" s="28" t="s">
        <v>25</v>
      </c>
      <c r="L177" s="28" t="s">
        <v>26</v>
      </c>
      <c r="M177" s="28"/>
      <c r="N177" s="28" t="s">
        <v>574</v>
      </c>
      <c r="O177" s="28">
        <v>9655</v>
      </c>
      <c r="P177" s="28" t="s">
        <v>28</v>
      </c>
      <c r="Q177" s="28">
        <v>45590.6659606481</v>
      </c>
      <c r="R177" s="28" t="s">
        <v>29</v>
      </c>
      <c r="S177" s="28" t="s">
        <v>140</v>
      </c>
    </row>
    <row r="178" ht="15" spans="1:19">
      <c r="A178" s="28" t="s">
        <v>19</v>
      </c>
      <c r="B178" s="28">
        <v>2020</v>
      </c>
      <c r="C178" s="28" t="s">
        <v>575</v>
      </c>
      <c r="D178" s="28" t="s">
        <v>32</v>
      </c>
      <c r="E178" s="28" t="s">
        <v>576</v>
      </c>
      <c r="F178" s="28" t="s">
        <v>45</v>
      </c>
      <c r="G178" s="28"/>
      <c r="H178" s="28" t="s">
        <v>46</v>
      </c>
      <c r="I178" s="28" t="s">
        <v>47</v>
      </c>
      <c r="J178" s="28"/>
      <c r="K178" s="28" t="s">
        <v>25</v>
      </c>
      <c r="L178" s="28" t="s">
        <v>26</v>
      </c>
      <c r="M178" s="28"/>
      <c r="N178" s="28" t="s">
        <v>577</v>
      </c>
      <c r="O178" s="28">
        <v>11706</v>
      </c>
      <c r="P178" s="28" t="s">
        <v>28</v>
      </c>
      <c r="Q178" s="28">
        <v>45593.7655439815</v>
      </c>
      <c r="R178" s="28" t="s">
        <v>29</v>
      </c>
      <c r="S178" s="28" t="s">
        <v>100</v>
      </c>
    </row>
    <row r="179" ht="15" spans="1:19">
      <c r="A179" s="28" t="s">
        <v>19</v>
      </c>
      <c r="B179" s="28">
        <v>2020</v>
      </c>
      <c r="C179" s="28" t="s">
        <v>578</v>
      </c>
      <c r="D179" s="28" t="s">
        <v>32</v>
      </c>
      <c r="E179" s="28" t="s">
        <v>579</v>
      </c>
      <c r="F179" s="28" t="s">
        <v>45</v>
      </c>
      <c r="G179" s="28"/>
      <c r="H179" s="28" t="s">
        <v>46</v>
      </c>
      <c r="I179" s="28" t="s">
        <v>47</v>
      </c>
      <c r="J179" s="28"/>
      <c r="K179" s="28" t="s">
        <v>25</v>
      </c>
      <c r="L179" s="28" t="s">
        <v>26</v>
      </c>
      <c r="M179" s="28"/>
      <c r="N179" s="28" t="s">
        <v>580</v>
      </c>
      <c r="O179" s="28">
        <v>12924</v>
      </c>
      <c r="P179" s="28" t="s">
        <v>28</v>
      </c>
      <c r="Q179" s="28">
        <v>45600.6974537037</v>
      </c>
      <c r="R179" s="28" t="s">
        <v>29</v>
      </c>
      <c r="S179" s="28" t="s">
        <v>77</v>
      </c>
    </row>
    <row r="180" ht="15" spans="1:19">
      <c r="A180" s="28" t="s">
        <v>19</v>
      </c>
      <c r="B180" s="28">
        <v>2020</v>
      </c>
      <c r="C180" s="28" t="s">
        <v>581</v>
      </c>
      <c r="D180" s="28" t="s">
        <v>32</v>
      </c>
      <c r="E180" s="28" t="s">
        <v>582</v>
      </c>
      <c r="F180" s="28" t="s">
        <v>45</v>
      </c>
      <c r="G180" s="28"/>
      <c r="H180" s="28" t="s">
        <v>46</v>
      </c>
      <c r="I180" s="28" t="s">
        <v>47</v>
      </c>
      <c r="J180" s="28"/>
      <c r="K180" s="28" t="s">
        <v>25</v>
      </c>
      <c r="L180" s="28" t="s">
        <v>26</v>
      </c>
      <c r="M180" s="28"/>
      <c r="N180" s="28" t="s">
        <v>583</v>
      </c>
      <c r="O180" s="28">
        <v>14120</v>
      </c>
      <c r="P180" s="28" t="s">
        <v>28</v>
      </c>
      <c r="Q180" s="28">
        <v>45593.832650463</v>
      </c>
      <c r="R180" s="28" t="s">
        <v>29</v>
      </c>
      <c r="S180" s="28" t="s">
        <v>58</v>
      </c>
    </row>
    <row r="181" ht="15" spans="1:19">
      <c r="A181" s="28" t="s">
        <v>19</v>
      </c>
      <c r="B181" s="28">
        <v>2020</v>
      </c>
      <c r="C181" s="28" t="s">
        <v>584</v>
      </c>
      <c r="D181" s="28" t="s">
        <v>32</v>
      </c>
      <c r="E181" s="28" t="s">
        <v>585</v>
      </c>
      <c r="F181" s="28"/>
      <c r="G181" s="28"/>
      <c r="H181" s="28" t="s">
        <v>46</v>
      </c>
      <c r="I181" s="28" t="s">
        <v>47</v>
      </c>
      <c r="J181" s="28"/>
      <c r="K181" s="28" t="s">
        <v>25</v>
      </c>
      <c r="L181" s="28" t="s">
        <v>26</v>
      </c>
      <c r="M181" s="28"/>
      <c r="N181" s="28" t="s">
        <v>586</v>
      </c>
      <c r="O181" s="28">
        <v>12291</v>
      </c>
      <c r="P181" s="28" t="s">
        <v>28</v>
      </c>
      <c r="Q181" s="28">
        <v>45581.4985069444</v>
      </c>
      <c r="R181" s="28" t="s">
        <v>29</v>
      </c>
      <c r="S181" s="28" t="s">
        <v>58</v>
      </c>
    </row>
    <row r="182" ht="15" spans="1:19">
      <c r="A182" s="28" t="s">
        <v>19</v>
      </c>
      <c r="B182" s="28">
        <v>2020</v>
      </c>
      <c r="C182" s="28" t="s">
        <v>587</v>
      </c>
      <c r="D182" s="28" t="s">
        <v>32</v>
      </c>
      <c r="E182" s="28" t="s">
        <v>588</v>
      </c>
      <c r="F182" s="28" t="s">
        <v>45</v>
      </c>
      <c r="G182" s="28"/>
      <c r="H182" s="28" t="s">
        <v>46</v>
      </c>
      <c r="I182" s="28" t="s">
        <v>47</v>
      </c>
      <c r="J182" s="28"/>
      <c r="K182" s="28" t="s">
        <v>25</v>
      </c>
      <c r="L182" s="28" t="s">
        <v>26</v>
      </c>
      <c r="M182" s="28"/>
      <c r="N182" s="28" t="s">
        <v>589</v>
      </c>
      <c r="O182" s="28">
        <v>10000</v>
      </c>
      <c r="P182" s="28" t="s">
        <v>28</v>
      </c>
      <c r="Q182" s="28">
        <v>45591.7101157407</v>
      </c>
      <c r="R182" s="28" t="s">
        <v>29</v>
      </c>
      <c r="S182" s="28" t="s">
        <v>100</v>
      </c>
    </row>
    <row r="183" ht="15" spans="1:19">
      <c r="A183" s="28" t="s">
        <v>19</v>
      </c>
      <c r="B183" s="28">
        <v>2020</v>
      </c>
      <c r="C183" s="28" t="s">
        <v>590</v>
      </c>
      <c r="D183" s="28" t="s">
        <v>21</v>
      </c>
      <c r="E183" s="28" t="s">
        <v>591</v>
      </c>
      <c r="F183" s="28"/>
      <c r="G183" s="28"/>
      <c r="H183" s="28" t="s">
        <v>46</v>
      </c>
      <c r="I183" s="28" t="s">
        <v>47</v>
      </c>
      <c r="J183" s="28"/>
      <c r="K183" s="28" t="s">
        <v>38</v>
      </c>
      <c r="L183" s="28" t="s">
        <v>39</v>
      </c>
      <c r="M183" s="28" t="s">
        <v>592</v>
      </c>
      <c r="N183" s="28" t="s">
        <v>593</v>
      </c>
      <c r="O183" s="28">
        <v>13736</v>
      </c>
      <c r="P183" s="28" t="s">
        <v>28</v>
      </c>
      <c r="Q183" s="28">
        <v>45596.9731481482</v>
      </c>
      <c r="R183" s="28" t="s">
        <v>29</v>
      </c>
      <c r="S183" s="28" t="s">
        <v>53</v>
      </c>
    </row>
    <row r="184" ht="15" spans="1:19">
      <c r="A184" s="28" t="s">
        <v>19</v>
      </c>
      <c r="B184" s="28">
        <v>2020</v>
      </c>
      <c r="C184" s="28" t="s">
        <v>594</v>
      </c>
      <c r="D184" s="28" t="s">
        <v>32</v>
      </c>
      <c r="E184" s="28" t="s">
        <v>595</v>
      </c>
      <c r="F184" s="28" t="s">
        <v>45</v>
      </c>
      <c r="G184" s="28"/>
      <c r="H184" s="28" t="s">
        <v>46</v>
      </c>
      <c r="I184" s="28" t="s">
        <v>47</v>
      </c>
      <c r="J184" s="28"/>
      <c r="K184" s="28" t="s">
        <v>25</v>
      </c>
      <c r="L184" s="28" t="s">
        <v>26</v>
      </c>
      <c r="M184" s="28"/>
      <c r="N184" s="28" t="s">
        <v>596</v>
      </c>
      <c r="O184" s="28">
        <v>9252</v>
      </c>
      <c r="P184" s="28" t="s">
        <v>28</v>
      </c>
      <c r="Q184" s="28">
        <v>45619.4140625</v>
      </c>
      <c r="R184" s="28" t="s">
        <v>29</v>
      </c>
      <c r="S184" s="28" t="s">
        <v>136</v>
      </c>
    </row>
    <row r="185" ht="15" spans="1:19">
      <c r="A185" s="28" t="s">
        <v>19</v>
      </c>
      <c r="B185" s="28">
        <v>2020</v>
      </c>
      <c r="C185" s="28" t="s">
        <v>597</v>
      </c>
      <c r="D185" s="28" t="s">
        <v>32</v>
      </c>
      <c r="E185" s="28" t="s">
        <v>598</v>
      </c>
      <c r="F185" s="28" t="s">
        <v>45</v>
      </c>
      <c r="G185" s="28"/>
      <c r="H185" s="28" t="s">
        <v>46</v>
      </c>
      <c r="I185" s="28" t="s">
        <v>47</v>
      </c>
      <c r="J185" s="28"/>
      <c r="K185" s="28" t="s">
        <v>25</v>
      </c>
      <c r="L185" s="28" t="s">
        <v>26</v>
      </c>
      <c r="M185" s="28"/>
      <c r="N185" s="28" t="s">
        <v>599</v>
      </c>
      <c r="O185" s="28">
        <v>10000</v>
      </c>
      <c r="P185" s="28" t="s">
        <v>28</v>
      </c>
      <c r="Q185" s="28">
        <v>45591.8753009259</v>
      </c>
      <c r="R185" s="28" t="s">
        <v>29</v>
      </c>
      <c r="S185" s="28" t="s">
        <v>49</v>
      </c>
    </row>
    <row r="186" ht="15" spans="1:19">
      <c r="A186" s="28" t="s">
        <v>19</v>
      </c>
      <c r="B186" s="28">
        <v>2020</v>
      </c>
      <c r="C186" s="28" t="s">
        <v>600</v>
      </c>
      <c r="D186" s="28" t="s">
        <v>32</v>
      </c>
      <c r="E186" s="28" t="s">
        <v>601</v>
      </c>
      <c r="F186" s="28" t="s">
        <v>45</v>
      </c>
      <c r="G186" s="28"/>
      <c r="H186" s="28" t="s">
        <v>46</v>
      </c>
      <c r="I186" s="28" t="s">
        <v>47</v>
      </c>
      <c r="J186" s="28"/>
      <c r="K186" s="28" t="s">
        <v>25</v>
      </c>
      <c r="L186" s="28" t="s">
        <v>26</v>
      </c>
      <c r="M186" s="28"/>
      <c r="N186" s="28" t="s">
        <v>602</v>
      </c>
      <c r="O186" s="28">
        <v>9391</v>
      </c>
      <c r="P186" s="28" t="s">
        <v>28</v>
      </c>
      <c r="Q186" s="28">
        <v>45591.3671990741</v>
      </c>
      <c r="R186" s="28" t="s">
        <v>29</v>
      </c>
      <c r="S186" s="28" t="s">
        <v>49</v>
      </c>
    </row>
    <row r="187" ht="15" spans="1:19">
      <c r="A187" s="28" t="s">
        <v>19</v>
      </c>
      <c r="B187" s="28">
        <v>2020</v>
      </c>
      <c r="C187" s="28" t="s">
        <v>603</v>
      </c>
      <c r="D187" s="28" t="s">
        <v>32</v>
      </c>
      <c r="E187" s="28" t="s">
        <v>604</v>
      </c>
      <c r="F187" s="28" t="s">
        <v>45</v>
      </c>
      <c r="G187" s="28"/>
      <c r="H187" s="28" t="s">
        <v>46</v>
      </c>
      <c r="I187" s="28" t="s">
        <v>47</v>
      </c>
      <c r="J187" s="28"/>
      <c r="K187" s="28" t="s">
        <v>25</v>
      </c>
      <c r="L187" s="28" t="s">
        <v>26</v>
      </c>
      <c r="M187" s="28"/>
      <c r="N187" s="28" t="s">
        <v>605</v>
      </c>
      <c r="O187" s="28">
        <v>12000</v>
      </c>
      <c r="P187" s="28" t="s">
        <v>28</v>
      </c>
      <c r="Q187" s="28">
        <v>45590.6945601852</v>
      </c>
      <c r="R187" s="28" t="s">
        <v>29</v>
      </c>
      <c r="S187" s="28" t="s">
        <v>53</v>
      </c>
    </row>
    <row r="188" ht="15" spans="1:19">
      <c r="A188" s="28" t="s">
        <v>19</v>
      </c>
      <c r="B188" s="28">
        <v>2020</v>
      </c>
      <c r="C188" s="28" t="s">
        <v>606</v>
      </c>
      <c r="D188" s="28" t="s">
        <v>32</v>
      </c>
      <c r="E188" s="28" t="s">
        <v>607</v>
      </c>
      <c r="F188" s="28" t="s">
        <v>45</v>
      </c>
      <c r="G188" s="28"/>
      <c r="H188" s="28" t="s">
        <v>46</v>
      </c>
      <c r="I188" s="28" t="s">
        <v>47</v>
      </c>
      <c r="J188" s="28"/>
      <c r="K188" s="28" t="s">
        <v>25</v>
      </c>
      <c r="L188" s="28" t="s">
        <v>26</v>
      </c>
      <c r="M188" s="28"/>
      <c r="N188" s="28" t="s">
        <v>608</v>
      </c>
      <c r="O188" s="28">
        <v>12000</v>
      </c>
      <c r="P188" s="28" t="s">
        <v>28</v>
      </c>
      <c r="Q188" s="28">
        <v>45591.8457986111</v>
      </c>
      <c r="R188" s="28" t="s">
        <v>29</v>
      </c>
      <c r="S188" s="28" t="s">
        <v>49</v>
      </c>
    </row>
    <row r="189" ht="15" spans="1:19">
      <c r="A189" s="28" t="s">
        <v>19</v>
      </c>
      <c r="B189" s="28">
        <v>2020</v>
      </c>
      <c r="C189" s="28" t="s">
        <v>609</v>
      </c>
      <c r="D189" s="28" t="s">
        <v>21</v>
      </c>
      <c r="E189" s="28" t="s">
        <v>610</v>
      </c>
      <c r="F189" s="28" t="s">
        <v>45</v>
      </c>
      <c r="G189" s="28"/>
      <c r="H189" s="28" t="s">
        <v>46</v>
      </c>
      <c r="I189" s="28" t="s">
        <v>47</v>
      </c>
      <c r="J189" s="28"/>
      <c r="K189" s="28" t="s">
        <v>25</v>
      </c>
      <c r="L189" s="28" t="s">
        <v>26</v>
      </c>
      <c r="M189" s="28"/>
      <c r="N189" s="28" t="s">
        <v>611</v>
      </c>
      <c r="O189" s="28">
        <v>10000</v>
      </c>
      <c r="P189" s="28" t="s">
        <v>28</v>
      </c>
      <c r="Q189" s="28">
        <v>45593.8311574074</v>
      </c>
      <c r="R189" s="28" t="s">
        <v>29</v>
      </c>
      <c r="S189" s="28" t="s">
        <v>140</v>
      </c>
    </row>
    <row r="190" ht="15" spans="1:19">
      <c r="A190" s="28" t="s">
        <v>19</v>
      </c>
      <c r="B190" s="28">
        <v>2020</v>
      </c>
      <c r="C190" s="28" t="s">
        <v>612</v>
      </c>
      <c r="D190" s="28" t="s">
        <v>32</v>
      </c>
      <c r="E190" s="28" t="s">
        <v>613</v>
      </c>
      <c r="F190" s="28" t="s">
        <v>45</v>
      </c>
      <c r="G190" s="28"/>
      <c r="H190" s="28" t="s">
        <v>46</v>
      </c>
      <c r="I190" s="28" t="s">
        <v>47</v>
      </c>
      <c r="J190" s="28"/>
      <c r="K190" s="28" t="s">
        <v>25</v>
      </c>
      <c r="L190" s="28" t="s">
        <v>26</v>
      </c>
      <c r="M190" s="28"/>
      <c r="N190" s="28" t="s">
        <v>614</v>
      </c>
      <c r="O190" s="28">
        <v>8873</v>
      </c>
      <c r="P190" s="28" t="s">
        <v>28</v>
      </c>
      <c r="Q190" s="28">
        <v>45619.4164351852</v>
      </c>
      <c r="R190" s="28" t="s">
        <v>29</v>
      </c>
      <c r="S190" s="28" t="s">
        <v>136</v>
      </c>
    </row>
    <row r="191" ht="15" spans="1:19">
      <c r="A191" s="28" t="s">
        <v>19</v>
      </c>
      <c r="B191" s="28">
        <v>2020</v>
      </c>
      <c r="C191" s="28" t="s">
        <v>615</v>
      </c>
      <c r="D191" s="28" t="s">
        <v>21</v>
      </c>
      <c r="E191" s="28" t="s">
        <v>616</v>
      </c>
      <c r="F191" s="28" t="s">
        <v>45</v>
      </c>
      <c r="G191" s="28"/>
      <c r="H191" s="28" t="s">
        <v>46</v>
      </c>
      <c r="I191" s="28" t="s">
        <v>47</v>
      </c>
      <c r="J191" s="28"/>
      <c r="K191" s="28" t="s">
        <v>25</v>
      </c>
      <c r="L191" s="28" t="s">
        <v>26</v>
      </c>
      <c r="M191" s="28"/>
      <c r="N191" s="28" t="s">
        <v>617</v>
      </c>
      <c r="O191" s="28">
        <v>8792</v>
      </c>
      <c r="P191" s="28" t="s">
        <v>28</v>
      </c>
      <c r="Q191" s="28">
        <v>45587.8036921296</v>
      </c>
      <c r="R191" s="28" t="s">
        <v>29</v>
      </c>
      <c r="S191" s="28" t="s">
        <v>30</v>
      </c>
    </row>
    <row r="192" ht="15" spans="1:19">
      <c r="A192" s="28" t="s">
        <v>19</v>
      </c>
      <c r="B192" s="28">
        <v>2020</v>
      </c>
      <c r="C192" s="28" t="s">
        <v>618</v>
      </c>
      <c r="D192" s="28" t="s">
        <v>32</v>
      </c>
      <c r="E192" s="28" t="s">
        <v>619</v>
      </c>
      <c r="F192" s="28"/>
      <c r="G192" s="28"/>
      <c r="H192" s="28" t="s">
        <v>46</v>
      </c>
      <c r="I192" s="28" t="s">
        <v>47</v>
      </c>
      <c r="J192" s="28"/>
      <c r="K192" s="28" t="s">
        <v>25</v>
      </c>
      <c r="L192" s="28" t="s">
        <v>26</v>
      </c>
      <c r="M192" s="28"/>
      <c r="N192" s="28" t="s">
        <v>620</v>
      </c>
      <c r="O192" s="28">
        <v>10000</v>
      </c>
      <c r="P192" s="28" t="s">
        <v>28</v>
      </c>
      <c r="Q192" s="28">
        <v>45588.6779513889</v>
      </c>
      <c r="R192" s="28" t="s">
        <v>29</v>
      </c>
      <c r="S192" s="28" t="s">
        <v>53</v>
      </c>
    </row>
    <row r="193" ht="15" spans="1:19">
      <c r="A193" s="28" t="s">
        <v>19</v>
      </c>
      <c r="B193" s="28">
        <v>2020</v>
      </c>
      <c r="C193" s="28" t="s">
        <v>615</v>
      </c>
      <c r="D193" s="28" t="s">
        <v>32</v>
      </c>
      <c r="E193" s="28" t="s">
        <v>621</v>
      </c>
      <c r="F193" s="28" t="s">
        <v>45</v>
      </c>
      <c r="G193" s="28"/>
      <c r="H193" s="28" t="s">
        <v>46</v>
      </c>
      <c r="I193" s="28" t="s">
        <v>47</v>
      </c>
      <c r="J193" s="28"/>
      <c r="K193" s="28" t="s">
        <v>25</v>
      </c>
      <c r="L193" s="28" t="s">
        <v>26</v>
      </c>
      <c r="M193" s="28"/>
      <c r="N193" s="28" t="s">
        <v>622</v>
      </c>
      <c r="O193" s="28">
        <v>8400</v>
      </c>
      <c r="P193" s="28" t="s">
        <v>28</v>
      </c>
      <c r="Q193" s="28">
        <v>45587.7855787037</v>
      </c>
      <c r="R193" s="28" t="s">
        <v>29</v>
      </c>
      <c r="S193" s="28" t="s">
        <v>30</v>
      </c>
    </row>
    <row r="194" ht="15" spans="1:19">
      <c r="A194" s="28" t="s">
        <v>19</v>
      </c>
      <c r="B194" s="28">
        <v>2020</v>
      </c>
      <c r="C194" s="28" t="s">
        <v>623</v>
      </c>
      <c r="D194" s="28" t="s">
        <v>32</v>
      </c>
      <c r="E194" s="28" t="s">
        <v>624</v>
      </c>
      <c r="F194" s="28"/>
      <c r="G194" s="28"/>
      <c r="H194" s="28" t="s">
        <v>46</v>
      </c>
      <c r="I194" s="28" t="s">
        <v>47</v>
      </c>
      <c r="J194" s="28"/>
      <c r="K194" s="28" t="s">
        <v>25</v>
      </c>
      <c r="L194" s="28" t="s">
        <v>26</v>
      </c>
      <c r="M194" s="28"/>
      <c r="N194" s="28" t="s">
        <v>625</v>
      </c>
      <c r="O194" s="28">
        <v>16402</v>
      </c>
      <c r="P194" s="28" t="s">
        <v>28</v>
      </c>
      <c r="Q194" s="28">
        <v>45581.5218634259</v>
      </c>
      <c r="R194" s="28" t="s">
        <v>29</v>
      </c>
      <c r="S194" s="28" t="s">
        <v>58</v>
      </c>
    </row>
    <row r="195" ht="15" spans="1:19">
      <c r="A195" s="28" t="s">
        <v>19</v>
      </c>
      <c r="B195" s="28">
        <v>2020</v>
      </c>
      <c r="C195" s="28" t="s">
        <v>626</v>
      </c>
      <c r="D195" s="28" t="s">
        <v>32</v>
      </c>
      <c r="E195" s="28" t="s">
        <v>627</v>
      </c>
      <c r="F195" s="28"/>
      <c r="G195" s="28"/>
      <c r="H195" s="28" t="s">
        <v>46</v>
      </c>
      <c r="I195" s="28" t="s">
        <v>47</v>
      </c>
      <c r="J195" s="28"/>
      <c r="K195" s="28"/>
      <c r="L195" s="28" t="s">
        <v>118</v>
      </c>
      <c r="M195" s="28"/>
      <c r="N195" s="28" t="s">
        <v>628</v>
      </c>
      <c r="O195" s="28">
        <v>13014</v>
      </c>
      <c r="P195" s="28" t="s">
        <v>28</v>
      </c>
      <c r="Q195" s="28">
        <v>45612.6300115741</v>
      </c>
      <c r="R195" s="28" t="s">
        <v>29</v>
      </c>
      <c r="S195" s="28" t="s">
        <v>58</v>
      </c>
    </row>
    <row r="196" ht="15" spans="1:19">
      <c r="A196" s="28" t="s">
        <v>19</v>
      </c>
      <c r="B196" s="28">
        <v>2020</v>
      </c>
      <c r="C196" s="28" t="s">
        <v>629</v>
      </c>
      <c r="D196" s="28" t="s">
        <v>32</v>
      </c>
      <c r="E196" s="28" t="s">
        <v>630</v>
      </c>
      <c r="F196" s="28" t="s">
        <v>45</v>
      </c>
      <c r="G196" s="28"/>
      <c r="H196" s="28" t="s">
        <v>46</v>
      </c>
      <c r="I196" s="28" t="s">
        <v>47</v>
      </c>
      <c r="J196" s="28"/>
      <c r="K196" s="28" t="s">
        <v>25</v>
      </c>
      <c r="L196" s="28" t="s">
        <v>26</v>
      </c>
      <c r="M196" s="28"/>
      <c r="N196" s="28" t="s">
        <v>631</v>
      </c>
      <c r="O196" s="28">
        <v>8900</v>
      </c>
      <c r="P196" s="28" t="s">
        <v>28</v>
      </c>
      <c r="Q196" s="28">
        <v>45591.8798611111</v>
      </c>
      <c r="R196" s="28" t="s">
        <v>29</v>
      </c>
      <c r="S196" s="28" t="s">
        <v>100</v>
      </c>
    </row>
    <row r="197" ht="15" spans="1:19">
      <c r="A197" s="28" t="s">
        <v>19</v>
      </c>
      <c r="B197" s="28">
        <v>2020</v>
      </c>
      <c r="C197" s="28" t="s">
        <v>632</v>
      </c>
      <c r="D197" s="28" t="s">
        <v>21</v>
      </c>
      <c r="E197" s="28" t="s">
        <v>633</v>
      </c>
      <c r="F197" s="28"/>
      <c r="G197" s="28"/>
      <c r="H197" s="28" t="s">
        <v>46</v>
      </c>
      <c r="I197" s="28" t="s">
        <v>47</v>
      </c>
      <c r="J197" s="28"/>
      <c r="K197" s="28"/>
      <c r="L197" s="28" t="s">
        <v>118</v>
      </c>
      <c r="M197" s="28"/>
      <c r="N197" s="28" t="s">
        <v>352</v>
      </c>
      <c r="O197" s="28">
        <v>10283</v>
      </c>
      <c r="P197" s="28" t="s">
        <v>28</v>
      </c>
      <c r="Q197" s="28">
        <v>45612.6426967593</v>
      </c>
      <c r="R197" s="28" t="s">
        <v>29</v>
      </c>
      <c r="S197" s="28" t="s">
        <v>58</v>
      </c>
    </row>
    <row r="198" ht="15" spans="1:19">
      <c r="A198" s="28" t="s">
        <v>19</v>
      </c>
      <c r="B198" s="28">
        <v>2020</v>
      </c>
      <c r="C198" s="28" t="s">
        <v>634</v>
      </c>
      <c r="D198" s="28" t="s">
        <v>21</v>
      </c>
      <c r="E198" s="28" t="s">
        <v>635</v>
      </c>
      <c r="F198" s="28" t="s">
        <v>45</v>
      </c>
      <c r="G198" s="28"/>
      <c r="H198" s="28" t="s">
        <v>46</v>
      </c>
      <c r="I198" s="28" t="s">
        <v>47</v>
      </c>
      <c r="J198" s="28"/>
      <c r="K198" s="28" t="s">
        <v>25</v>
      </c>
      <c r="L198" s="28" t="s">
        <v>26</v>
      </c>
      <c r="M198" s="28"/>
      <c r="N198" s="28" t="s">
        <v>636</v>
      </c>
      <c r="O198" s="28">
        <v>8579</v>
      </c>
      <c r="P198" s="28" t="s">
        <v>28</v>
      </c>
      <c r="Q198" s="28">
        <v>45587.8350810185</v>
      </c>
      <c r="R198" s="28" t="s">
        <v>29</v>
      </c>
      <c r="S198" s="28" t="s">
        <v>30</v>
      </c>
    </row>
    <row r="199" ht="15" spans="1:19">
      <c r="A199" s="28" t="s">
        <v>19</v>
      </c>
      <c r="B199" s="28">
        <v>2020</v>
      </c>
      <c r="C199" s="28" t="s">
        <v>637</v>
      </c>
      <c r="D199" s="28" t="s">
        <v>32</v>
      </c>
      <c r="E199" s="28" t="s">
        <v>638</v>
      </c>
      <c r="F199" s="28" t="s">
        <v>45</v>
      </c>
      <c r="G199" s="28"/>
      <c r="H199" s="28" t="s">
        <v>46</v>
      </c>
      <c r="I199" s="28" t="s">
        <v>47</v>
      </c>
      <c r="J199" s="28"/>
      <c r="K199" s="28" t="s">
        <v>25</v>
      </c>
      <c r="L199" s="28" t="s">
        <v>26</v>
      </c>
      <c r="M199" s="28"/>
      <c r="N199" s="28" t="s">
        <v>639</v>
      </c>
      <c r="O199" s="28">
        <v>10000</v>
      </c>
      <c r="P199" s="28" t="s">
        <v>28</v>
      </c>
      <c r="Q199" s="28">
        <v>45593.8389930556</v>
      </c>
      <c r="R199" s="28" t="s">
        <v>29</v>
      </c>
      <c r="S199" s="28" t="s">
        <v>140</v>
      </c>
    </row>
    <row r="200" ht="15" spans="1:19">
      <c r="A200" s="28" t="s">
        <v>19</v>
      </c>
      <c r="B200" s="28">
        <v>2020</v>
      </c>
      <c r="C200" s="28" t="s">
        <v>640</v>
      </c>
      <c r="D200" s="28" t="s">
        <v>32</v>
      </c>
      <c r="E200" s="28" t="s">
        <v>641</v>
      </c>
      <c r="F200" s="28" t="s">
        <v>45</v>
      </c>
      <c r="G200" s="28"/>
      <c r="H200" s="28" t="s">
        <v>46</v>
      </c>
      <c r="I200" s="28" t="s">
        <v>47</v>
      </c>
      <c r="J200" s="28"/>
      <c r="K200" s="28" t="s">
        <v>25</v>
      </c>
      <c r="L200" s="28" t="s">
        <v>26</v>
      </c>
      <c r="M200" s="28"/>
      <c r="N200" s="28" t="s">
        <v>642</v>
      </c>
      <c r="O200" s="28">
        <v>12000</v>
      </c>
      <c r="P200" s="28" t="s">
        <v>28</v>
      </c>
      <c r="Q200" s="28">
        <v>45591.8572685185</v>
      </c>
      <c r="R200" s="28" t="s">
        <v>29</v>
      </c>
      <c r="S200" s="28" t="s">
        <v>49</v>
      </c>
    </row>
    <row r="201" ht="15" spans="1:19">
      <c r="A201" s="28" t="s">
        <v>19</v>
      </c>
      <c r="B201" s="28">
        <v>2020</v>
      </c>
      <c r="C201" s="28" t="s">
        <v>643</v>
      </c>
      <c r="D201" s="28" t="s">
        <v>32</v>
      </c>
      <c r="E201" s="28" t="s">
        <v>644</v>
      </c>
      <c r="F201" s="28"/>
      <c r="G201" s="28"/>
      <c r="H201" s="28" t="s">
        <v>46</v>
      </c>
      <c r="I201" s="28" t="s">
        <v>47</v>
      </c>
      <c r="J201" s="28"/>
      <c r="K201" s="28" t="s">
        <v>25</v>
      </c>
      <c r="L201" s="28" t="s">
        <v>26</v>
      </c>
      <c r="M201" s="28"/>
      <c r="N201" s="28" t="s">
        <v>645</v>
      </c>
      <c r="O201" s="28">
        <v>9588</v>
      </c>
      <c r="P201" s="28" t="s">
        <v>28</v>
      </c>
      <c r="Q201" s="28">
        <v>45582.5806134259</v>
      </c>
      <c r="R201" s="28" t="s">
        <v>29</v>
      </c>
      <c r="S201" s="28" t="s">
        <v>140</v>
      </c>
    </row>
    <row r="202" ht="15" spans="1:19">
      <c r="A202" s="28" t="s">
        <v>19</v>
      </c>
      <c r="B202" s="28">
        <v>2020</v>
      </c>
      <c r="C202" s="28" t="s">
        <v>646</v>
      </c>
      <c r="D202" s="28" t="s">
        <v>32</v>
      </c>
      <c r="E202" s="28" t="s">
        <v>647</v>
      </c>
      <c r="F202" s="28"/>
      <c r="G202" s="28"/>
      <c r="H202" s="28" t="s">
        <v>46</v>
      </c>
      <c r="I202" s="28" t="s">
        <v>47</v>
      </c>
      <c r="J202" s="28"/>
      <c r="K202" s="28" t="s">
        <v>25</v>
      </c>
      <c r="L202" s="28" t="s">
        <v>26</v>
      </c>
      <c r="M202" s="28"/>
      <c r="N202" s="28" t="s">
        <v>223</v>
      </c>
      <c r="O202" s="28">
        <v>13312</v>
      </c>
      <c r="P202" s="28" t="s">
        <v>28</v>
      </c>
      <c r="Q202" s="28">
        <v>45581.4917013889</v>
      </c>
      <c r="R202" s="28" t="s">
        <v>29</v>
      </c>
      <c r="S202" s="28" t="s">
        <v>58</v>
      </c>
    </row>
    <row r="203" ht="15" spans="1:19">
      <c r="A203" s="28" t="s">
        <v>19</v>
      </c>
      <c r="B203" s="28">
        <v>2020</v>
      </c>
      <c r="C203" s="28" t="s">
        <v>648</v>
      </c>
      <c r="D203" s="28" t="s">
        <v>32</v>
      </c>
      <c r="E203" s="28" t="s">
        <v>649</v>
      </c>
      <c r="F203" s="28" t="s">
        <v>45</v>
      </c>
      <c r="G203" s="28"/>
      <c r="H203" s="28" t="s">
        <v>46</v>
      </c>
      <c r="I203" s="28" t="s">
        <v>47</v>
      </c>
      <c r="J203" s="28"/>
      <c r="K203" s="28" t="s">
        <v>25</v>
      </c>
      <c r="L203" s="28" t="s">
        <v>26</v>
      </c>
      <c r="M203" s="28"/>
      <c r="N203" s="28" t="s">
        <v>650</v>
      </c>
      <c r="O203" s="28">
        <v>9415</v>
      </c>
      <c r="P203" s="28" t="s">
        <v>28</v>
      </c>
      <c r="Q203" s="28">
        <v>45588.3313541667</v>
      </c>
      <c r="R203" s="28" t="s">
        <v>29</v>
      </c>
      <c r="S203" s="28" t="s">
        <v>30</v>
      </c>
    </row>
    <row r="204" ht="15" spans="1:19">
      <c r="A204" s="28" t="s">
        <v>19</v>
      </c>
      <c r="B204" s="28">
        <v>2020</v>
      </c>
      <c r="C204" s="28" t="s">
        <v>651</v>
      </c>
      <c r="D204" s="28" t="s">
        <v>32</v>
      </c>
      <c r="E204" s="28" t="s">
        <v>652</v>
      </c>
      <c r="F204" s="28" t="s">
        <v>45</v>
      </c>
      <c r="G204" s="28"/>
      <c r="H204" s="28" t="s">
        <v>46</v>
      </c>
      <c r="I204" s="28" t="s">
        <v>47</v>
      </c>
      <c r="J204" s="28"/>
      <c r="K204" s="28" t="s">
        <v>25</v>
      </c>
      <c r="L204" s="28" t="s">
        <v>26</v>
      </c>
      <c r="M204" s="28"/>
      <c r="N204" s="28" t="s">
        <v>653</v>
      </c>
      <c r="O204" s="28">
        <v>11642</v>
      </c>
      <c r="P204" s="28" t="s">
        <v>28</v>
      </c>
      <c r="Q204" s="28">
        <v>45591.5134722222</v>
      </c>
      <c r="R204" s="28" t="s">
        <v>29</v>
      </c>
      <c r="S204" s="28" t="s">
        <v>49</v>
      </c>
    </row>
    <row r="205" ht="15" spans="1:19">
      <c r="A205" s="28" t="s">
        <v>19</v>
      </c>
      <c r="B205" s="28">
        <v>2020</v>
      </c>
      <c r="C205" s="28" t="s">
        <v>654</v>
      </c>
      <c r="D205" s="28" t="s">
        <v>32</v>
      </c>
      <c r="E205" s="28" t="s">
        <v>655</v>
      </c>
      <c r="F205" s="28" t="s">
        <v>45</v>
      </c>
      <c r="G205" s="28"/>
      <c r="H205" s="28" t="s">
        <v>46</v>
      </c>
      <c r="I205" s="28" t="s">
        <v>47</v>
      </c>
      <c r="J205" s="28"/>
      <c r="K205" s="28" t="s">
        <v>25</v>
      </c>
      <c r="L205" s="28" t="s">
        <v>26</v>
      </c>
      <c r="M205" s="28"/>
      <c r="N205" s="28" t="s">
        <v>656</v>
      </c>
      <c r="O205" s="28">
        <v>12000</v>
      </c>
      <c r="P205" s="28" t="s">
        <v>28</v>
      </c>
      <c r="Q205" s="28">
        <v>45593.6471296296</v>
      </c>
      <c r="R205" s="28" t="s">
        <v>29</v>
      </c>
      <c r="S205" s="28" t="s">
        <v>58</v>
      </c>
    </row>
    <row r="206" ht="15" spans="1:19">
      <c r="A206" s="28" t="s">
        <v>19</v>
      </c>
      <c r="B206" s="28">
        <v>2020</v>
      </c>
      <c r="C206" s="28" t="s">
        <v>657</v>
      </c>
      <c r="D206" s="28" t="s">
        <v>32</v>
      </c>
      <c r="E206" s="28" t="s">
        <v>658</v>
      </c>
      <c r="F206" s="28"/>
      <c r="G206" s="28"/>
      <c r="H206" s="28" t="s">
        <v>46</v>
      </c>
      <c r="I206" s="28" t="s">
        <v>47</v>
      </c>
      <c r="J206" s="28"/>
      <c r="K206" s="28" t="s">
        <v>25</v>
      </c>
      <c r="L206" s="28" t="s">
        <v>26</v>
      </c>
      <c r="M206" s="28"/>
      <c r="N206" s="28" t="s">
        <v>659</v>
      </c>
      <c r="O206" s="28">
        <v>10266</v>
      </c>
      <c r="P206" s="28" t="s">
        <v>28</v>
      </c>
      <c r="Q206" s="28">
        <v>45618.5786921296</v>
      </c>
      <c r="R206" s="28" t="s">
        <v>29</v>
      </c>
      <c r="S206" s="28" t="s">
        <v>140</v>
      </c>
    </row>
    <row r="207" ht="15" spans="1:19">
      <c r="A207" s="28" t="s">
        <v>19</v>
      </c>
      <c r="B207" s="28">
        <v>2020</v>
      </c>
      <c r="C207" s="28" t="s">
        <v>660</v>
      </c>
      <c r="D207" s="28" t="s">
        <v>32</v>
      </c>
      <c r="E207" s="28" t="s">
        <v>661</v>
      </c>
      <c r="F207" s="28" t="s">
        <v>45</v>
      </c>
      <c r="G207" s="28"/>
      <c r="H207" s="28" t="s">
        <v>46</v>
      </c>
      <c r="I207" s="28" t="s">
        <v>47</v>
      </c>
      <c r="J207" s="28"/>
      <c r="K207" s="28" t="s">
        <v>25</v>
      </c>
      <c r="L207" s="28" t="s">
        <v>26</v>
      </c>
      <c r="M207" s="28"/>
      <c r="N207" s="28" t="s">
        <v>662</v>
      </c>
      <c r="O207" s="28">
        <v>10000</v>
      </c>
      <c r="P207" s="28" t="s">
        <v>28</v>
      </c>
      <c r="Q207" s="28">
        <v>45593.8504513889</v>
      </c>
      <c r="R207" s="28" t="s">
        <v>29</v>
      </c>
      <c r="S207" s="28" t="s">
        <v>100</v>
      </c>
    </row>
    <row r="208" ht="15" spans="1:19">
      <c r="A208" s="28" t="s">
        <v>19</v>
      </c>
      <c r="B208" s="28">
        <v>2020</v>
      </c>
      <c r="C208" s="28" t="s">
        <v>663</v>
      </c>
      <c r="D208" s="28" t="s">
        <v>32</v>
      </c>
      <c r="E208" s="28" t="s">
        <v>664</v>
      </c>
      <c r="F208" s="28" t="s">
        <v>45</v>
      </c>
      <c r="G208" s="28"/>
      <c r="H208" s="28" t="s">
        <v>46</v>
      </c>
      <c r="I208" s="28" t="s">
        <v>47</v>
      </c>
      <c r="J208" s="28"/>
      <c r="K208" s="28" t="s">
        <v>25</v>
      </c>
      <c r="L208" s="28" t="s">
        <v>26</v>
      </c>
      <c r="M208" s="28"/>
      <c r="N208" s="28" t="s">
        <v>665</v>
      </c>
      <c r="O208" s="28">
        <v>11742</v>
      </c>
      <c r="P208" s="28" t="s">
        <v>28</v>
      </c>
      <c r="Q208" s="28">
        <v>45610.7122222222</v>
      </c>
      <c r="R208" s="28" t="s">
        <v>29</v>
      </c>
      <c r="S208" s="28" t="s">
        <v>77</v>
      </c>
    </row>
    <row r="209" ht="15" spans="1:19">
      <c r="A209" s="28" t="s">
        <v>19</v>
      </c>
      <c r="B209" s="28">
        <v>2020</v>
      </c>
      <c r="C209" s="28" t="s">
        <v>666</v>
      </c>
      <c r="D209" s="28" t="s">
        <v>21</v>
      </c>
      <c r="E209" s="28" t="s">
        <v>667</v>
      </c>
      <c r="F209" s="28" t="s">
        <v>45</v>
      </c>
      <c r="G209" s="28"/>
      <c r="H209" s="28" t="s">
        <v>46</v>
      </c>
      <c r="I209" s="28" t="s">
        <v>47</v>
      </c>
      <c r="J209" s="28"/>
      <c r="K209" s="28" t="s">
        <v>25</v>
      </c>
      <c r="L209" s="28" t="s">
        <v>26</v>
      </c>
      <c r="M209" s="28"/>
      <c r="N209" s="28" t="s">
        <v>668</v>
      </c>
      <c r="O209" s="28">
        <v>10804</v>
      </c>
      <c r="P209" s="28" t="s">
        <v>28</v>
      </c>
      <c r="Q209" s="28">
        <v>45590.6481712963</v>
      </c>
      <c r="R209" s="28" t="s">
        <v>29</v>
      </c>
      <c r="S209" s="28" t="s">
        <v>100</v>
      </c>
    </row>
    <row r="210" ht="15" spans="1:19">
      <c r="A210" s="28" t="s">
        <v>19</v>
      </c>
      <c r="B210" s="28">
        <v>2020</v>
      </c>
      <c r="C210" s="28" t="s">
        <v>669</v>
      </c>
      <c r="D210" s="28" t="s">
        <v>21</v>
      </c>
      <c r="E210" s="28" t="s">
        <v>670</v>
      </c>
      <c r="F210" s="28" t="s">
        <v>45</v>
      </c>
      <c r="G210" s="28"/>
      <c r="H210" s="28" t="s">
        <v>46</v>
      </c>
      <c r="I210" s="28" t="s">
        <v>47</v>
      </c>
      <c r="J210" s="28"/>
      <c r="K210" s="28" t="s">
        <v>25</v>
      </c>
      <c r="L210" s="28" t="s">
        <v>26</v>
      </c>
      <c r="M210" s="28"/>
      <c r="N210" s="28" t="s">
        <v>671</v>
      </c>
      <c r="O210" s="28">
        <v>10000</v>
      </c>
      <c r="P210" s="28" t="s">
        <v>28</v>
      </c>
      <c r="Q210" s="28">
        <v>45591.8388541667</v>
      </c>
      <c r="R210" s="28" t="s">
        <v>29</v>
      </c>
      <c r="S210" s="28" t="s">
        <v>49</v>
      </c>
    </row>
    <row r="211" ht="15" spans="1:19">
      <c r="A211" s="28" t="s">
        <v>19</v>
      </c>
      <c r="B211" s="28">
        <v>2020</v>
      </c>
      <c r="C211" s="28" t="s">
        <v>672</v>
      </c>
      <c r="D211" s="28" t="s">
        <v>32</v>
      </c>
      <c r="E211" s="28" t="s">
        <v>673</v>
      </c>
      <c r="F211" s="28" t="s">
        <v>45</v>
      </c>
      <c r="G211" s="28"/>
      <c r="H211" s="28" t="s">
        <v>46</v>
      </c>
      <c r="I211" s="28" t="s">
        <v>47</v>
      </c>
      <c r="J211" s="28"/>
      <c r="K211" s="28" t="s">
        <v>25</v>
      </c>
      <c r="L211" s="28" t="s">
        <v>26</v>
      </c>
      <c r="M211" s="28"/>
      <c r="N211" s="28" t="s">
        <v>674</v>
      </c>
      <c r="O211" s="28">
        <v>8668</v>
      </c>
      <c r="P211" s="28" t="s">
        <v>28</v>
      </c>
      <c r="Q211" s="28">
        <v>45591.5620833333</v>
      </c>
      <c r="R211" s="28" t="s">
        <v>29</v>
      </c>
      <c r="S211" s="28" t="s">
        <v>53</v>
      </c>
    </row>
    <row r="212" ht="15" spans="1:19">
      <c r="A212" s="28" t="s">
        <v>19</v>
      </c>
      <c r="B212" s="28">
        <v>2020</v>
      </c>
      <c r="C212" s="28" t="s">
        <v>675</v>
      </c>
      <c r="D212" s="28" t="s">
        <v>32</v>
      </c>
      <c r="E212" s="28" t="s">
        <v>676</v>
      </c>
      <c r="F212" s="28" t="s">
        <v>45</v>
      </c>
      <c r="G212" s="28"/>
      <c r="H212" s="28" t="s">
        <v>46</v>
      </c>
      <c r="I212" s="28" t="s">
        <v>47</v>
      </c>
      <c r="J212" s="28"/>
      <c r="K212" s="28" t="s">
        <v>25</v>
      </c>
      <c r="L212" s="28" t="s">
        <v>26</v>
      </c>
      <c r="M212" s="28"/>
      <c r="N212" s="28" t="s">
        <v>677</v>
      </c>
      <c r="O212" s="28">
        <v>12015</v>
      </c>
      <c r="P212" s="28" t="s">
        <v>28</v>
      </c>
      <c r="Q212" s="28">
        <v>45590.9978009259</v>
      </c>
      <c r="R212" s="28" t="s">
        <v>29</v>
      </c>
      <c r="S212" s="28" t="s">
        <v>49</v>
      </c>
    </row>
    <row r="213" ht="15" spans="1:19">
      <c r="A213" s="28" t="s">
        <v>19</v>
      </c>
      <c r="B213" s="28">
        <v>2020</v>
      </c>
      <c r="C213" s="28" t="s">
        <v>678</v>
      </c>
      <c r="D213" s="28" t="s">
        <v>32</v>
      </c>
      <c r="E213" s="28" t="s">
        <v>679</v>
      </c>
      <c r="F213" s="28" t="s">
        <v>45</v>
      </c>
      <c r="G213" s="28"/>
      <c r="H213" s="28" t="s">
        <v>46</v>
      </c>
      <c r="I213" s="28" t="s">
        <v>47</v>
      </c>
      <c r="J213" s="28"/>
      <c r="K213" s="28" t="s">
        <v>25</v>
      </c>
      <c r="L213" s="28" t="s">
        <v>26</v>
      </c>
      <c r="M213" s="28"/>
      <c r="N213" s="28" t="s">
        <v>680</v>
      </c>
      <c r="O213" s="28">
        <v>13500</v>
      </c>
      <c r="P213" s="28" t="s">
        <v>28</v>
      </c>
      <c r="Q213" s="28">
        <v>45591.6259143519</v>
      </c>
      <c r="R213" s="28" t="s">
        <v>29</v>
      </c>
      <c r="S213" s="28" t="s">
        <v>53</v>
      </c>
    </row>
    <row r="214" ht="15" spans="1:19">
      <c r="A214" s="28" t="s">
        <v>19</v>
      </c>
      <c r="B214" s="28">
        <v>2020</v>
      </c>
      <c r="C214" s="28" t="s">
        <v>681</v>
      </c>
      <c r="D214" s="28" t="s">
        <v>32</v>
      </c>
      <c r="E214" s="28" t="s">
        <v>682</v>
      </c>
      <c r="F214" s="28" t="s">
        <v>45</v>
      </c>
      <c r="G214" s="28"/>
      <c r="H214" s="28" t="s">
        <v>46</v>
      </c>
      <c r="I214" s="28" t="s">
        <v>47</v>
      </c>
      <c r="J214" s="28"/>
      <c r="K214" s="28" t="s">
        <v>25</v>
      </c>
      <c r="L214" s="28" t="s">
        <v>26</v>
      </c>
      <c r="M214" s="28"/>
      <c r="N214" s="28" t="s">
        <v>683</v>
      </c>
      <c r="O214" s="28">
        <v>8655</v>
      </c>
      <c r="P214" s="28" t="s">
        <v>28</v>
      </c>
      <c r="Q214" s="28">
        <v>45587.8574537037</v>
      </c>
      <c r="R214" s="28" t="s">
        <v>29</v>
      </c>
      <c r="S214" s="28" t="s">
        <v>30</v>
      </c>
    </row>
    <row r="215" ht="15" spans="1:19">
      <c r="A215" s="28" t="s">
        <v>19</v>
      </c>
      <c r="B215" s="28">
        <v>2020</v>
      </c>
      <c r="C215" s="28" t="s">
        <v>684</v>
      </c>
      <c r="D215" s="28" t="s">
        <v>32</v>
      </c>
      <c r="E215" s="28" t="s">
        <v>685</v>
      </c>
      <c r="F215" s="28" t="s">
        <v>45</v>
      </c>
      <c r="G215" s="28"/>
      <c r="H215" s="28" t="s">
        <v>46</v>
      </c>
      <c r="I215" s="28" t="s">
        <v>47</v>
      </c>
      <c r="J215" s="28"/>
      <c r="K215" s="28" t="s">
        <v>25</v>
      </c>
      <c r="L215" s="28" t="s">
        <v>26</v>
      </c>
      <c r="M215" s="28"/>
      <c r="N215" s="28" t="s">
        <v>686</v>
      </c>
      <c r="O215" s="28">
        <v>9100</v>
      </c>
      <c r="P215" s="28" t="s">
        <v>28</v>
      </c>
      <c r="Q215" s="28">
        <v>45589.8633449074</v>
      </c>
      <c r="R215" s="28" t="s">
        <v>29</v>
      </c>
      <c r="S215" s="28" t="s">
        <v>53</v>
      </c>
    </row>
    <row r="216" ht="15" spans="1:19">
      <c r="A216" s="28" t="s">
        <v>19</v>
      </c>
      <c r="B216" s="28">
        <v>2020</v>
      </c>
      <c r="C216" s="28" t="s">
        <v>687</v>
      </c>
      <c r="D216" s="28" t="s">
        <v>32</v>
      </c>
      <c r="E216" s="28" t="s">
        <v>688</v>
      </c>
      <c r="F216" s="28" t="s">
        <v>45</v>
      </c>
      <c r="G216" s="28"/>
      <c r="H216" s="28" t="s">
        <v>46</v>
      </c>
      <c r="I216" s="28" t="s">
        <v>47</v>
      </c>
      <c r="J216" s="28"/>
      <c r="K216" s="28" t="s">
        <v>25</v>
      </c>
      <c r="L216" s="28" t="s">
        <v>26</v>
      </c>
      <c r="M216" s="28"/>
      <c r="N216" s="28" t="s">
        <v>689</v>
      </c>
      <c r="O216" s="28">
        <v>12300</v>
      </c>
      <c r="P216" s="28" t="s">
        <v>28</v>
      </c>
      <c r="Q216" s="28">
        <v>45616.4350115741</v>
      </c>
      <c r="R216" s="28" t="s">
        <v>29</v>
      </c>
      <c r="S216" s="28" t="s">
        <v>49</v>
      </c>
    </row>
    <row r="217" ht="15" spans="1:19">
      <c r="A217" s="28" t="s">
        <v>19</v>
      </c>
      <c r="B217" s="28">
        <v>2020</v>
      </c>
      <c r="C217" s="28" t="s">
        <v>690</v>
      </c>
      <c r="D217" s="28" t="s">
        <v>32</v>
      </c>
      <c r="E217" s="28" t="s">
        <v>691</v>
      </c>
      <c r="F217" s="28" t="s">
        <v>45</v>
      </c>
      <c r="G217" s="28"/>
      <c r="H217" s="28" t="s">
        <v>46</v>
      </c>
      <c r="I217" s="28" t="s">
        <v>47</v>
      </c>
      <c r="J217" s="28"/>
      <c r="K217" s="28" t="s">
        <v>25</v>
      </c>
      <c r="L217" s="28" t="s">
        <v>26</v>
      </c>
      <c r="M217" s="28"/>
      <c r="N217" s="28" t="s">
        <v>692</v>
      </c>
      <c r="O217" s="28">
        <v>11586</v>
      </c>
      <c r="P217" s="28" t="s">
        <v>28</v>
      </c>
      <c r="Q217" s="28">
        <v>45590.9145138889</v>
      </c>
      <c r="R217" s="28" t="s">
        <v>29</v>
      </c>
      <c r="S217" s="28" t="s">
        <v>49</v>
      </c>
    </row>
    <row r="218" ht="15" spans="1:19">
      <c r="A218" s="28" t="s">
        <v>19</v>
      </c>
      <c r="B218" s="28">
        <v>2020</v>
      </c>
      <c r="C218" s="28" t="s">
        <v>693</v>
      </c>
      <c r="D218" s="28" t="s">
        <v>32</v>
      </c>
      <c r="E218" s="28" t="s">
        <v>694</v>
      </c>
      <c r="F218" s="28" t="s">
        <v>45</v>
      </c>
      <c r="G218" s="28"/>
      <c r="H218" s="28" t="s">
        <v>46</v>
      </c>
      <c r="I218" s="28" t="s">
        <v>47</v>
      </c>
      <c r="J218" s="28"/>
      <c r="K218" s="28" t="s">
        <v>25</v>
      </c>
      <c r="L218" s="28" t="s">
        <v>26</v>
      </c>
      <c r="M218" s="28"/>
      <c r="N218" s="28" t="s">
        <v>695</v>
      </c>
      <c r="O218" s="28">
        <v>10000</v>
      </c>
      <c r="P218" s="28" t="s">
        <v>28</v>
      </c>
      <c r="Q218" s="28">
        <v>45591.8241550926</v>
      </c>
      <c r="R218" s="28" t="s">
        <v>29</v>
      </c>
      <c r="S218" s="28" t="s">
        <v>49</v>
      </c>
    </row>
    <row r="219" ht="15" spans="1:19">
      <c r="A219" s="28" t="s">
        <v>19</v>
      </c>
      <c r="B219" s="28">
        <v>2020</v>
      </c>
      <c r="C219" s="28" t="s">
        <v>696</v>
      </c>
      <c r="D219" s="28" t="s">
        <v>32</v>
      </c>
      <c r="E219" s="28" t="s">
        <v>697</v>
      </c>
      <c r="F219" s="28" t="s">
        <v>45</v>
      </c>
      <c r="G219" s="28"/>
      <c r="H219" s="28" t="s">
        <v>46</v>
      </c>
      <c r="I219" s="28" t="s">
        <v>47</v>
      </c>
      <c r="J219" s="28"/>
      <c r="K219" s="28" t="s">
        <v>25</v>
      </c>
      <c r="L219" s="28" t="s">
        <v>26</v>
      </c>
      <c r="M219" s="28"/>
      <c r="N219" s="28" t="s">
        <v>698</v>
      </c>
      <c r="O219" s="28">
        <v>11322</v>
      </c>
      <c r="P219" s="28" t="s">
        <v>28</v>
      </c>
      <c r="Q219" s="28">
        <v>45593.8562731482</v>
      </c>
      <c r="R219" s="28" t="s">
        <v>29</v>
      </c>
      <c r="S219" s="28" t="s">
        <v>77</v>
      </c>
    </row>
    <row r="220" ht="15" spans="1:19">
      <c r="A220" s="28" t="s">
        <v>19</v>
      </c>
      <c r="B220" s="28">
        <v>2020</v>
      </c>
      <c r="C220" s="28" t="s">
        <v>699</v>
      </c>
      <c r="D220" s="28" t="s">
        <v>32</v>
      </c>
      <c r="E220" s="28" t="s">
        <v>700</v>
      </c>
      <c r="F220" s="28"/>
      <c r="G220" s="28"/>
      <c r="H220" s="28" t="s">
        <v>46</v>
      </c>
      <c r="I220" s="28" t="s">
        <v>47</v>
      </c>
      <c r="J220" s="28"/>
      <c r="K220" s="28" t="s">
        <v>25</v>
      </c>
      <c r="L220" s="28" t="s">
        <v>26</v>
      </c>
      <c r="M220" s="28"/>
      <c r="N220" s="28" t="s">
        <v>701</v>
      </c>
      <c r="O220" s="28">
        <v>11748</v>
      </c>
      <c r="P220" s="28" t="s">
        <v>28</v>
      </c>
      <c r="Q220" s="28">
        <v>45581.5052546296</v>
      </c>
      <c r="R220" s="28" t="s">
        <v>29</v>
      </c>
      <c r="S220" s="28" t="s">
        <v>58</v>
      </c>
    </row>
    <row r="221" ht="15" spans="1:19">
      <c r="A221" s="28" t="s">
        <v>19</v>
      </c>
      <c r="B221" s="28">
        <v>2020</v>
      </c>
      <c r="C221" s="28" t="s">
        <v>702</v>
      </c>
      <c r="D221" s="28" t="s">
        <v>32</v>
      </c>
      <c r="E221" s="28" t="s">
        <v>703</v>
      </c>
      <c r="F221" s="28" t="s">
        <v>45</v>
      </c>
      <c r="G221" s="28"/>
      <c r="H221" s="28" t="s">
        <v>46</v>
      </c>
      <c r="I221" s="28" t="s">
        <v>47</v>
      </c>
      <c r="J221" s="28"/>
      <c r="K221" s="28" t="s">
        <v>25</v>
      </c>
      <c r="L221" s="28" t="s">
        <v>26</v>
      </c>
      <c r="M221" s="28"/>
      <c r="N221" s="28" t="s">
        <v>704</v>
      </c>
      <c r="O221" s="28">
        <v>11324</v>
      </c>
      <c r="P221" s="28" t="s">
        <v>28</v>
      </c>
      <c r="Q221" s="28">
        <v>45591.5081712963</v>
      </c>
      <c r="R221" s="28" t="s">
        <v>29</v>
      </c>
      <c r="S221" s="28" t="s">
        <v>49</v>
      </c>
    </row>
    <row r="222" ht="15" spans="1:19">
      <c r="A222" s="28" t="s">
        <v>19</v>
      </c>
      <c r="B222" s="28">
        <v>2020</v>
      </c>
      <c r="C222" s="28" t="s">
        <v>705</v>
      </c>
      <c r="D222" s="28" t="s">
        <v>32</v>
      </c>
      <c r="E222" s="28" t="s">
        <v>706</v>
      </c>
      <c r="F222" s="28"/>
      <c r="G222" s="28"/>
      <c r="H222" s="28" t="s">
        <v>46</v>
      </c>
      <c r="I222" s="28" t="s">
        <v>47</v>
      </c>
      <c r="J222" s="28"/>
      <c r="K222" s="28" t="s">
        <v>25</v>
      </c>
      <c r="L222" s="28" t="s">
        <v>26</v>
      </c>
      <c r="M222" s="28"/>
      <c r="N222" s="28" t="s">
        <v>707</v>
      </c>
      <c r="O222" s="28">
        <v>13250</v>
      </c>
      <c r="P222" s="28" t="s">
        <v>28</v>
      </c>
      <c r="Q222" s="28">
        <v>45596.9959722222</v>
      </c>
      <c r="R222" s="28" t="s">
        <v>29</v>
      </c>
      <c r="S222" s="28" t="s">
        <v>120</v>
      </c>
    </row>
    <row r="223" ht="15" spans="1:19">
      <c r="A223" s="28" t="s">
        <v>19</v>
      </c>
      <c r="B223" s="28">
        <v>2020</v>
      </c>
      <c r="C223" s="28" t="s">
        <v>708</v>
      </c>
      <c r="D223" s="28" t="s">
        <v>32</v>
      </c>
      <c r="E223" s="28" t="s">
        <v>709</v>
      </c>
      <c r="F223" s="28" t="s">
        <v>45</v>
      </c>
      <c r="G223" s="28"/>
      <c r="H223" s="28" t="s">
        <v>46</v>
      </c>
      <c r="I223" s="28" t="s">
        <v>47</v>
      </c>
      <c r="J223" s="28"/>
      <c r="K223" s="28" t="s">
        <v>25</v>
      </c>
      <c r="L223" s="28" t="s">
        <v>26</v>
      </c>
      <c r="M223" s="28"/>
      <c r="N223" s="28" t="s">
        <v>710</v>
      </c>
      <c r="O223" s="28">
        <v>12659</v>
      </c>
      <c r="P223" s="28" t="s">
        <v>28</v>
      </c>
      <c r="Q223" s="28">
        <v>45593.7700115741</v>
      </c>
      <c r="R223" s="28" t="s">
        <v>29</v>
      </c>
      <c r="S223" s="28" t="s">
        <v>100</v>
      </c>
    </row>
    <row r="224" ht="15" spans="1:19">
      <c r="A224" s="28" t="s">
        <v>19</v>
      </c>
      <c r="B224" s="28">
        <v>2020</v>
      </c>
      <c r="C224" s="28" t="s">
        <v>711</v>
      </c>
      <c r="D224" s="28" t="s">
        <v>32</v>
      </c>
      <c r="E224" s="28" t="s">
        <v>712</v>
      </c>
      <c r="F224" s="28" t="s">
        <v>45</v>
      </c>
      <c r="G224" s="28"/>
      <c r="H224" s="28" t="s">
        <v>46</v>
      </c>
      <c r="I224" s="28" t="s">
        <v>47</v>
      </c>
      <c r="J224" s="28"/>
      <c r="K224" s="28" t="s">
        <v>25</v>
      </c>
      <c r="L224" s="28" t="s">
        <v>26</v>
      </c>
      <c r="M224" s="28"/>
      <c r="N224" s="28" t="s">
        <v>713</v>
      </c>
      <c r="O224" s="28">
        <v>9204</v>
      </c>
      <c r="P224" s="28" t="s">
        <v>28</v>
      </c>
      <c r="Q224" s="28">
        <v>45591.5255671296</v>
      </c>
      <c r="R224" s="28" t="s">
        <v>29</v>
      </c>
      <c r="S224" s="28" t="s">
        <v>30</v>
      </c>
    </row>
    <row r="225" ht="15" spans="1:19">
      <c r="A225" s="28" t="s">
        <v>19</v>
      </c>
      <c r="B225" s="28">
        <v>2020</v>
      </c>
      <c r="C225" s="28" t="s">
        <v>714</v>
      </c>
      <c r="D225" s="28" t="s">
        <v>32</v>
      </c>
      <c r="E225" s="28" t="s">
        <v>715</v>
      </c>
      <c r="F225" s="28" t="s">
        <v>45</v>
      </c>
      <c r="G225" s="28"/>
      <c r="H225" s="28" t="s">
        <v>46</v>
      </c>
      <c r="I225" s="28" t="s">
        <v>47</v>
      </c>
      <c r="J225" s="28"/>
      <c r="K225" s="28" t="s">
        <v>25</v>
      </c>
      <c r="L225" s="28" t="s">
        <v>26</v>
      </c>
      <c r="M225" s="28"/>
      <c r="N225" s="28" t="s">
        <v>716</v>
      </c>
      <c r="O225" s="28">
        <v>12000</v>
      </c>
      <c r="P225" s="28" t="s">
        <v>28</v>
      </c>
      <c r="Q225" s="28">
        <v>45591.820775463</v>
      </c>
      <c r="R225" s="28" t="s">
        <v>29</v>
      </c>
      <c r="S225" s="28" t="s">
        <v>49</v>
      </c>
    </row>
    <row r="226" ht="15" spans="1:19">
      <c r="A226" s="28" t="s">
        <v>19</v>
      </c>
      <c r="B226" s="28">
        <v>2020</v>
      </c>
      <c r="C226" s="28" t="s">
        <v>717</v>
      </c>
      <c r="D226" s="28" t="s">
        <v>32</v>
      </c>
      <c r="E226" s="28" t="s">
        <v>718</v>
      </c>
      <c r="F226" s="28" t="s">
        <v>45</v>
      </c>
      <c r="G226" s="28"/>
      <c r="H226" s="28" t="s">
        <v>46</v>
      </c>
      <c r="I226" s="28" t="s">
        <v>47</v>
      </c>
      <c r="J226" s="28"/>
      <c r="K226" s="28" t="s">
        <v>25</v>
      </c>
      <c r="L226" s="28" t="s">
        <v>26</v>
      </c>
      <c r="M226" s="28"/>
      <c r="N226" s="28" t="s">
        <v>719</v>
      </c>
      <c r="O226" s="28">
        <v>14000</v>
      </c>
      <c r="P226" s="28" t="s">
        <v>28</v>
      </c>
      <c r="Q226" s="28">
        <v>45590.7084837963</v>
      </c>
      <c r="R226" s="28" t="s">
        <v>29</v>
      </c>
      <c r="S226" s="28" t="s">
        <v>53</v>
      </c>
    </row>
    <row r="227" ht="15" spans="1:19">
      <c r="A227" s="28" t="s">
        <v>19</v>
      </c>
      <c r="B227" s="28">
        <v>2020</v>
      </c>
      <c r="C227" s="28" t="s">
        <v>720</v>
      </c>
      <c r="D227" s="28" t="s">
        <v>21</v>
      </c>
      <c r="E227" s="28" t="s">
        <v>721</v>
      </c>
      <c r="F227" s="28" t="s">
        <v>45</v>
      </c>
      <c r="G227" s="28"/>
      <c r="H227" s="28" t="s">
        <v>46</v>
      </c>
      <c r="I227" s="28" t="s">
        <v>47</v>
      </c>
      <c r="J227" s="28"/>
      <c r="K227" s="28" t="s">
        <v>25</v>
      </c>
      <c r="L227" s="28" t="s">
        <v>26</v>
      </c>
      <c r="M227" s="28"/>
      <c r="N227" s="28" t="s">
        <v>722</v>
      </c>
      <c r="O227" s="28">
        <v>7755</v>
      </c>
      <c r="P227" s="28" t="s">
        <v>28</v>
      </c>
      <c r="Q227" s="28">
        <v>45592.4990509259</v>
      </c>
      <c r="R227" s="28" t="s">
        <v>29</v>
      </c>
      <c r="S227" s="28" t="s">
        <v>53</v>
      </c>
    </row>
    <row r="228" ht="15" spans="1:19">
      <c r="A228" s="28" t="s">
        <v>19</v>
      </c>
      <c r="B228" s="28">
        <v>2020</v>
      </c>
      <c r="C228" s="28" t="s">
        <v>723</v>
      </c>
      <c r="D228" s="28" t="s">
        <v>21</v>
      </c>
      <c r="E228" s="28" t="s">
        <v>724</v>
      </c>
      <c r="F228" s="28"/>
      <c r="G228" s="28"/>
      <c r="H228" s="28" t="s">
        <v>46</v>
      </c>
      <c r="I228" s="28" t="s">
        <v>47</v>
      </c>
      <c r="J228" s="28"/>
      <c r="K228" s="28" t="s">
        <v>25</v>
      </c>
      <c r="L228" s="28" t="s">
        <v>26</v>
      </c>
      <c r="M228" s="28"/>
      <c r="N228" s="28" t="s">
        <v>725</v>
      </c>
      <c r="O228" s="28">
        <v>17000</v>
      </c>
      <c r="P228" s="28" t="s">
        <v>28</v>
      </c>
      <c r="Q228" s="28">
        <v>45621.5935069444</v>
      </c>
      <c r="R228" s="28" t="s">
        <v>29</v>
      </c>
      <c r="S228" s="28" t="s">
        <v>140</v>
      </c>
    </row>
    <row r="229" ht="15" spans="1:19">
      <c r="A229" s="28" t="s">
        <v>19</v>
      </c>
      <c r="B229" s="28">
        <v>2020</v>
      </c>
      <c r="C229" s="28" t="s">
        <v>726</v>
      </c>
      <c r="D229" s="28" t="s">
        <v>32</v>
      </c>
      <c r="E229" s="28" t="s">
        <v>727</v>
      </c>
      <c r="F229" s="28" t="s">
        <v>45</v>
      </c>
      <c r="G229" s="28"/>
      <c r="H229" s="28" t="s">
        <v>46</v>
      </c>
      <c r="I229" s="28" t="s">
        <v>47</v>
      </c>
      <c r="J229" s="28"/>
      <c r="K229" s="28" t="s">
        <v>25</v>
      </c>
      <c r="L229" s="28" t="s">
        <v>26</v>
      </c>
      <c r="M229" s="28"/>
      <c r="N229" s="28" t="s">
        <v>728</v>
      </c>
      <c r="O229" s="28">
        <v>10000</v>
      </c>
      <c r="P229" s="28" t="s">
        <v>28</v>
      </c>
      <c r="Q229" s="28">
        <v>45593.8495601852</v>
      </c>
      <c r="R229" s="28" t="s">
        <v>29</v>
      </c>
      <c r="S229" s="28" t="s">
        <v>77</v>
      </c>
    </row>
    <row r="230" ht="15" spans="1:19">
      <c r="A230" s="28" t="s">
        <v>19</v>
      </c>
      <c r="B230" s="28">
        <v>2020</v>
      </c>
      <c r="C230" s="28" t="s">
        <v>729</v>
      </c>
      <c r="D230" s="28" t="s">
        <v>32</v>
      </c>
      <c r="E230" s="28" t="s">
        <v>730</v>
      </c>
      <c r="F230" s="28" t="s">
        <v>45</v>
      </c>
      <c r="G230" s="28"/>
      <c r="H230" s="28" t="s">
        <v>46</v>
      </c>
      <c r="I230" s="28" t="s">
        <v>47</v>
      </c>
      <c r="J230" s="28"/>
      <c r="K230" s="28" t="s">
        <v>25</v>
      </c>
      <c r="L230" s="28" t="s">
        <v>26</v>
      </c>
      <c r="M230" s="28"/>
      <c r="N230" s="28" t="s">
        <v>731</v>
      </c>
      <c r="O230" s="28">
        <v>10500</v>
      </c>
      <c r="P230" s="28" t="s">
        <v>28</v>
      </c>
      <c r="Q230" s="28">
        <v>45619.4206944444</v>
      </c>
      <c r="R230" s="28" t="s">
        <v>29</v>
      </c>
      <c r="S230" s="28" t="s">
        <v>136</v>
      </c>
    </row>
    <row r="231" ht="15" spans="1:19">
      <c r="A231" s="28" t="s">
        <v>19</v>
      </c>
      <c r="B231" s="28">
        <v>2020</v>
      </c>
      <c r="C231" s="28" t="s">
        <v>732</v>
      </c>
      <c r="D231" s="28" t="s">
        <v>32</v>
      </c>
      <c r="E231" s="28" t="s">
        <v>733</v>
      </c>
      <c r="F231" s="28" t="s">
        <v>45</v>
      </c>
      <c r="G231" s="28"/>
      <c r="H231" s="28" t="s">
        <v>46</v>
      </c>
      <c r="I231" s="28" t="s">
        <v>47</v>
      </c>
      <c r="J231" s="28"/>
      <c r="K231" s="28" t="s">
        <v>25</v>
      </c>
      <c r="L231" s="28" t="s">
        <v>26</v>
      </c>
      <c r="M231" s="28"/>
      <c r="N231" s="28" t="s">
        <v>734</v>
      </c>
      <c r="O231" s="28">
        <v>12000</v>
      </c>
      <c r="P231" s="28" t="s">
        <v>28</v>
      </c>
      <c r="Q231" s="28">
        <v>45593.6486458333</v>
      </c>
      <c r="R231" s="28" t="s">
        <v>29</v>
      </c>
      <c r="S231" s="28" t="s">
        <v>140</v>
      </c>
    </row>
    <row r="232" ht="15" spans="1:19">
      <c r="A232" s="28" t="s">
        <v>19</v>
      </c>
      <c r="B232" s="28">
        <v>2020</v>
      </c>
      <c r="C232" s="28" t="s">
        <v>735</v>
      </c>
      <c r="D232" s="28" t="s">
        <v>32</v>
      </c>
      <c r="E232" s="28" t="s">
        <v>736</v>
      </c>
      <c r="F232" s="28"/>
      <c r="G232" s="28"/>
      <c r="H232" s="28" t="s">
        <v>46</v>
      </c>
      <c r="I232" s="28" t="s">
        <v>47</v>
      </c>
      <c r="J232" s="28"/>
      <c r="K232" s="28" t="s">
        <v>25</v>
      </c>
      <c r="L232" s="28" t="s">
        <v>26</v>
      </c>
      <c r="M232" s="28"/>
      <c r="N232" s="28" t="s">
        <v>83</v>
      </c>
      <c r="O232" s="28">
        <v>12066</v>
      </c>
      <c r="P232" s="28" t="s">
        <v>28</v>
      </c>
      <c r="Q232" s="28">
        <v>45581.4874884259</v>
      </c>
      <c r="R232" s="28" t="s">
        <v>29</v>
      </c>
      <c r="S232" s="28" t="s">
        <v>58</v>
      </c>
    </row>
    <row r="233" ht="15" spans="1:19">
      <c r="A233" s="28" t="s">
        <v>19</v>
      </c>
      <c r="B233" s="28">
        <v>2020</v>
      </c>
      <c r="C233" s="28" t="s">
        <v>737</v>
      </c>
      <c r="D233" s="28" t="s">
        <v>32</v>
      </c>
      <c r="E233" s="28" t="s">
        <v>738</v>
      </c>
      <c r="F233" s="28"/>
      <c r="G233" s="28"/>
      <c r="H233" s="28" t="s">
        <v>46</v>
      </c>
      <c r="I233" s="28" t="s">
        <v>47</v>
      </c>
      <c r="J233" s="28"/>
      <c r="K233" s="28" t="s">
        <v>25</v>
      </c>
      <c r="L233" s="28" t="s">
        <v>26</v>
      </c>
      <c r="M233" s="28"/>
      <c r="N233" s="28" t="s">
        <v>739</v>
      </c>
      <c r="O233" s="28">
        <v>15860</v>
      </c>
      <c r="P233" s="28" t="s">
        <v>28</v>
      </c>
      <c r="Q233" s="28">
        <v>45596.9800810185</v>
      </c>
      <c r="R233" s="28" t="s">
        <v>29</v>
      </c>
      <c r="S233" s="28" t="s">
        <v>120</v>
      </c>
    </row>
    <row r="234" ht="15" spans="1:19">
      <c r="A234" s="28" t="s">
        <v>19</v>
      </c>
      <c r="B234" s="28">
        <v>2020</v>
      </c>
      <c r="C234" s="28" t="s">
        <v>740</v>
      </c>
      <c r="D234" s="28" t="s">
        <v>32</v>
      </c>
      <c r="E234" s="28" t="s">
        <v>741</v>
      </c>
      <c r="F234" s="28" t="s">
        <v>45</v>
      </c>
      <c r="G234" s="28"/>
      <c r="H234" s="28" t="s">
        <v>46</v>
      </c>
      <c r="I234" s="28" t="s">
        <v>47</v>
      </c>
      <c r="J234" s="28"/>
      <c r="K234" s="28" t="s">
        <v>25</v>
      </c>
      <c r="L234" s="28" t="s">
        <v>26</v>
      </c>
      <c r="M234" s="28"/>
      <c r="N234" s="28" t="s">
        <v>742</v>
      </c>
      <c r="O234" s="28">
        <v>9472</v>
      </c>
      <c r="P234" s="28" t="s">
        <v>28</v>
      </c>
      <c r="Q234" s="28">
        <v>45591.9053819444</v>
      </c>
      <c r="R234" s="28" t="s">
        <v>29</v>
      </c>
      <c r="S234" s="28" t="s">
        <v>743</v>
      </c>
    </row>
    <row r="235" ht="15" spans="1:19">
      <c r="A235" s="28" t="s">
        <v>19</v>
      </c>
      <c r="B235" s="28">
        <v>2020</v>
      </c>
      <c r="C235" s="28" t="s">
        <v>744</v>
      </c>
      <c r="D235" s="28" t="s">
        <v>32</v>
      </c>
      <c r="E235" s="28" t="s">
        <v>745</v>
      </c>
      <c r="F235" s="28" t="s">
        <v>45</v>
      </c>
      <c r="G235" s="28"/>
      <c r="H235" s="28" t="s">
        <v>46</v>
      </c>
      <c r="I235" s="28" t="s">
        <v>47</v>
      </c>
      <c r="J235" s="28"/>
      <c r="K235" s="28" t="s">
        <v>25</v>
      </c>
      <c r="L235" s="28" t="s">
        <v>26</v>
      </c>
      <c r="M235" s="28"/>
      <c r="N235" s="28" t="s">
        <v>746</v>
      </c>
      <c r="O235" s="28">
        <v>15000</v>
      </c>
      <c r="P235" s="28" t="s">
        <v>28</v>
      </c>
      <c r="Q235" s="28">
        <v>45590.7222106481</v>
      </c>
      <c r="R235" s="28" t="s">
        <v>29</v>
      </c>
      <c r="S235" s="28" t="s">
        <v>53</v>
      </c>
    </row>
    <row r="236" ht="15" spans="1:19">
      <c r="A236" s="28" t="s">
        <v>19</v>
      </c>
      <c r="B236" s="28">
        <v>2020</v>
      </c>
      <c r="C236" s="28" t="s">
        <v>747</v>
      </c>
      <c r="D236" s="28" t="s">
        <v>32</v>
      </c>
      <c r="E236" s="28" t="s">
        <v>748</v>
      </c>
      <c r="F236" s="28" t="s">
        <v>45</v>
      </c>
      <c r="G236" s="28"/>
      <c r="H236" s="28" t="s">
        <v>46</v>
      </c>
      <c r="I236" s="28" t="s">
        <v>47</v>
      </c>
      <c r="J236" s="28"/>
      <c r="K236" s="28" t="s">
        <v>25</v>
      </c>
      <c r="L236" s="28" t="s">
        <v>26</v>
      </c>
      <c r="M236" s="28"/>
      <c r="N236" s="28" t="s">
        <v>749</v>
      </c>
      <c r="O236" s="28">
        <v>10000</v>
      </c>
      <c r="P236" s="28" t="s">
        <v>28</v>
      </c>
      <c r="Q236" s="28">
        <v>45593.8265625</v>
      </c>
      <c r="R236" s="28" t="s">
        <v>29</v>
      </c>
      <c r="S236" s="28" t="s">
        <v>30</v>
      </c>
    </row>
    <row r="237" ht="15" spans="1:19">
      <c r="A237" s="28" t="s">
        <v>19</v>
      </c>
      <c r="B237" s="28">
        <v>2020</v>
      </c>
      <c r="C237" s="28" t="s">
        <v>750</v>
      </c>
      <c r="D237" s="28" t="s">
        <v>32</v>
      </c>
      <c r="E237" s="28" t="s">
        <v>751</v>
      </c>
      <c r="F237" s="28" t="s">
        <v>45</v>
      </c>
      <c r="G237" s="28"/>
      <c r="H237" s="28" t="s">
        <v>46</v>
      </c>
      <c r="I237" s="28" t="s">
        <v>47</v>
      </c>
      <c r="J237" s="28"/>
      <c r="K237" s="28" t="s">
        <v>25</v>
      </c>
      <c r="L237" s="28" t="s">
        <v>26</v>
      </c>
      <c r="M237" s="28"/>
      <c r="N237" s="28" t="s">
        <v>752</v>
      </c>
      <c r="O237" s="28">
        <v>11167</v>
      </c>
      <c r="P237" s="28" t="s">
        <v>28</v>
      </c>
      <c r="Q237" s="28">
        <v>45593.7504398148</v>
      </c>
      <c r="R237" s="28" t="s">
        <v>29</v>
      </c>
      <c r="S237" s="28" t="s">
        <v>100</v>
      </c>
    </row>
    <row r="238" ht="15" spans="1:19">
      <c r="A238" s="28" t="s">
        <v>19</v>
      </c>
      <c r="B238" s="28">
        <v>2020</v>
      </c>
      <c r="C238" s="28" t="s">
        <v>753</v>
      </c>
      <c r="D238" s="28" t="s">
        <v>32</v>
      </c>
      <c r="E238" s="28" t="s">
        <v>754</v>
      </c>
      <c r="F238" s="28" t="s">
        <v>45</v>
      </c>
      <c r="G238" s="28"/>
      <c r="H238" s="28" t="s">
        <v>46</v>
      </c>
      <c r="I238" s="28" t="s">
        <v>47</v>
      </c>
      <c r="J238" s="28"/>
      <c r="K238" s="28" t="s">
        <v>25</v>
      </c>
      <c r="L238" s="28" t="s">
        <v>26</v>
      </c>
      <c r="M238" s="28"/>
      <c r="N238" s="28" t="s">
        <v>755</v>
      </c>
      <c r="O238" s="28">
        <v>9411</v>
      </c>
      <c r="P238" s="28" t="s">
        <v>28</v>
      </c>
      <c r="Q238" s="28">
        <v>45591.8910300926</v>
      </c>
      <c r="R238" s="28" t="s">
        <v>29</v>
      </c>
      <c r="S238" s="28" t="s">
        <v>53</v>
      </c>
    </row>
    <row r="239" ht="15" spans="1:19">
      <c r="A239" s="28" t="s">
        <v>19</v>
      </c>
      <c r="B239" s="28">
        <v>2020</v>
      </c>
      <c r="C239" s="28" t="s">
        <v>756</v>
      </c>
      <c r="D239" s="28" t="s">
        <v>32</v>
      </c>
      <c r="E239" s="28" t="s">
        <v>757</v>
      </c>
      <c r="F239" s="28" t="s">
        <v>45</v>
      </c>
      <c r="G239" s="28"/>
      <c r="H239" s="28" t="s">
        <v>46</v>
      </c>
      <c r="I239" s="28" t="s">
        <v>47</v>
      </c>
      <c r="J239" s="28"/>
      <c r="K239" s="28" t="s">
        <v>25</v>
      </c>
      <c r="L239" s="28" t="s">
        <v>26</v>
      </c>
      <c r="M239" s="28"/>
      <c r="N239" s="28" t="s">
        <v>758</v>
      </c>
      <c r="O239" s="28">
        <v>12000</v>
      </c>
      <c r="P239" s="28" t="s">
        <v>28</v>
      </c>
      <c r="Q239" s="28">
        <v>45591.6474537037</v>
      </c>
      <c r="R239" s="28" t="s">
        <v>29</v>
      </c>
      <c r="S239" s="28" t="s">
        <v>100</v>
      </c>
    </row>
    <row r="240" ht="15" spans="1:19">
      <c r="A240" s="28" t="s">
        <v>19</v>
      </c>
      <c r="B240" s="28">
        <v>2020</v>
      </c>
      <c r="C240" s="28" t="s">
        <v>759</v>
      </c>
      <c r="D240" s="28" t="s">
        <v>32</v>
      </c>
      <c r="E240" s="28" t="s">
        <v>760</v>
      </c>
      <c r="F240" s="28"/>
      <c r="G240" s="28"/>
      <c r="H240" s="28" t="s">
        <v>46</v>
      </c>
      <c r="I240" s="28" t="s">
        <v>47</v>
      </c>
      <c r="J240" s="28"/>
      <c r="K240" s="28" t="s">
        <v>25</v>
      </c>
      <c r="L240" s="28" t="s">
        <v>26</v>
      </c>
      <c r="M240" s="28"/>
      <c r="N240" s="28" t="s">
        <v>761</v>
      </c>
      <c r="O240" s="28">
        <v>8458</v>
      </c>
      <c r="P240" s="28" t="s">
        <v>28</v>
      </c>
      <c r="Q240" s="28">
        <v>45587.6752314815</v>
      </c>
      <c r="R240" s="28" t="s">
        <v>29</v>
      </c>
      <c r="S240" s="28" t="s">
        <v>140</v>
      </c>
    </row>
    <row r="241" ht="15" spans="1:19">
      <c r="A241" s="28" t="s">
        <v>19</v>
      </c>
      <c r="B241" s="28">
        <v>2020</v>
      </c>
      <c r="C241" s="28" t="s">
        <v>762</v>
      </c>
      <c r="D241" s="28" t="s">
        <v>32</v>
      </c>
      <c r="E241" s="28" t="s">
        <v>763</v>
      </c>
      <c r="F241" s="28" t="s">
        <v>45</v>
      </c>
      <c r="G241" s="28"/>
      <c r="H241" s="28" t="s">
        <v>46</v>
      </c>
      <c r="I241" s="28" t="s">
        <v>47</v>
      </c>
      <c r="J241" s="28"/>
      <c r="K241" s="28" t="s">
        <v>25</v>
      </c>
      <c r="L241" s="28" t="s">
        <v>26</v>
      </c>
      <c r="M241" s="28"/>
      <c r="N241" s="28" t="s">
        <v>764</v>
      </c>
      <c r="O241" s="28">
        <v>10000</v>
      </c>
      <c r="P241" s="28" t="s">
        <v>28</v>
      </c>
      <c r="Q241" s="28">
        <v>45589.9334837963</v>
      </c>
      <c r="R241" s="28" t="s">
        <v>29</v>
      </c>
      <c r="S241" s="28" t="s">
        <v>53</v>
      </c>
    </row>
    <row r="242" ht="15" spans="1:19">
      <c r="A242" s="28" t="s">
        <v>19</v>
      </c>
      <c r="B242" s="28">
        <v>2020</v>
      </c>
      <c r="C242" s="28" t="s">
        <v>765</v>
      </c>
      <c r="D242" s="28" t="s">
        <v>32</v>
      </c>
      <c r="E242" s="28" t="s">
        <v>766</v>
      </c>
      <c r="F242" s="28" t="s">
        <v>45</v>
      </c>
      <c r="G242" s="28"/>
      <c r="H242" s="28" t="s">
        <v>46</v>
      </c>
      <c r="I242" s="28" t="s">
        <v>47</v>
      </c>
      <c r="J242" s="28"/>
      <c r="K242" s="28" t="s">
        <v>25</v>
      </c>
      <c r="L242" s="28" t="s">
        <v>26</v>
      </c>
      <c r="M242" s="28"/>
      <c r="N242" s="28" t="s">
        <v>767</v>
      </c>
      <c r="O242" s="28">
        <v>10000</v>
      </c>
      <c r="P242" s="28" t="s">
        <v>28</v>
      </c>
      <c r="Q242" s="28">
        <v>45591.8884027778</v>
      </c>
      <c r="R242" s="28" t="s">
        <v>29</v>
      </c>
      <c r="S242" s="28" t="s">
        <v>49</v>
      </c>
    </row>
    <row r="243" ht="15" spans="1:19">
      <c r="A243" s="28" t="s">
        <v>19</v>
      </c>
      <c r="B243" s="28">
        <v>2020</v>
      </c>
      <c r="C243" s="28" t="s">
        <v>768</v>
      </c>
      <c r="D243" s="28" t="s">
        <v>32</v>
      </c>
      <c r="E243" s="28" t="s">
        <v>769</v>
      </c>
      <c r="F243" s="28" t="s">
        <v>45</v>
      </c>
      <c r="G243" s="28"/>
      <c r="H243" s="28" t="s">
        <v>46</v>
      </c>
      <c r="I243" s="28" t="s">
        <v>47</v>
      </c>
      <c r="J243" s="28"/>
      <c r="K243" s="28" t="s">
        <v>25</v>
      </c>
      <c r="L243" s="28" t="s">
        <v>26</v>
      </c>
      <c r="M243" s="28"/>
      <c r="N243" s="28" t="s">
        <v>770</v>
      </c>
      <c r="O243" s="28">
        <v>13785</v>
      </c>
      <c r="P243" s="28" t="s">
        <v>28</v>
      </c>
      <c r="Q243" s="28">
        <v>45587.9268981482</v>
      </c>
      <c r="R243" s="28" t="s">
        <v>29</v>
      </c>
      <c r="S243" s="28" t="s">
        <v>30</v>
      </c>
    </row>
    <row r="244" ht="15" spans="1:19">
      <c r="A244" s="28" t="s">
        <v>19</v>
      </c>
      <c r="B244" s="28">
        <v>2020</v>
      </c>
      <c r="C244" s="28" t="s">
        <v>771</v>
      </c>
      <c r="D244" s="28" t="s">
        <v>32</v>
      </c>
      <c r="E244" s="28" t="s">
        <v>772</v>
      </c>
      <c r="F244" s="28" t="s">
        <v>45</v>
      </c>
      <c r="G244" s="28"/>
      <c r="H244" s="28" t="s">
        <v>46</v>
      </c>
      <c r="I244" s="28" t="s">
        <v>47</v>
      </c>
      <c r="J244" s="28"/>
      <c r="K244" s="28" t="s">
        <v>25</v>
      </c>
      <c r="L244" s="28" t="s">
        <v>26</v>
      </c>
      <c r="M244" s="28"/>
      <c r="N244" s="28" t="s">
        <v>773</v>
      </c>
      <c r="O244" s="28">
        <v>10578</v>
      </c>
      <c r="P244" s="28" t="s">
        <v>28</v>
      </c>
      <c r="Q244" s="28">
        <v>45588.6535300926</v>
      </c>
      <c r="R244" s="28" t="s">
        <v>29</v>
      </c>
      <c r="S244" s="28" t="s">
        <v>30</v>
      </c>
    </row>
    <row r="245" ht="15" spans="1:19">
      <c r="A245" s="28" t="s">
        <v>19</v>
      </c>
      <c r="B245" s="28">
        <v>2020</v>
      </c>
      <c r="C245" s="28" t="s">
        <v>774</v>
      </c>
      <c r="D245" s="28" t="s">
        <v>32</v>
      </c>
      <c r="E245" s="28" t="s">
        <v>775</v>
      </c>
      <c r="F245" s="28" t="s">
        <v>45</v>
      </c>
      <c r="G245" s="28"/>
      <c r="H245" s="28" t="s">
        <v>46</v>
      </c>
      <c r="I245" s="28" t="s">
        <v>47</v>
      </c>
      <c r="J245" s="28"/>
      <c r="K245" s="28" t="s">
        <v>25</v>
      </c>
      <c r="L245" s="28" t="s">
        <v>26</v>
      </c>
      <c r="M245" s="28"/>
      <c r="N245" s="28" t="s">
        <v>776</v>
      </c>
      <c r="O245" s="28">
        <v>12206</v>
      </c>
      <c r="P245" s="28" t="s">
        <v>28</v>
      </c>
      <c r="Q245" s="28">
        <v>45597.465462963</v>
      </c>
      <c r="R245" s="28" t="s">
        <v>29</v>
      </c>
      <c r="S245" s="28" t="s">
        <v>53</v>
      </c>
    </row>
    <row r="246" ht="15" spans="1:19">
      <c r="A246" s="28" t="s">
        <v>19</v>
      </c>
      <c r="B246" s="28">
        <v>2020</v>
      </c>
      <c r="C246" s="28" t="s">
        <v>777</v>
      </c>
      <c r="D246" s="28" t="s">
        <v>32</v>
      </c>
      <c r="E246" s="28" t="s">
        <v>778</v>
      </c>
      <c r="F246" s="28"/>
      <c r="G246" s="28"/>
      <c r="H246" s="28" t="s">
        <v>46</v>
      </c>
      <c r="I246" s="28" t="s">
        <v>47</v>
      </c>
      <c r="J246" s="28"/>
      <c r="K246" s="28" t="s">
        <v>25</v>
      </c>
      <c r="L246" s="28" t="s">
        <v>26</v>
      </c>
      <c r="M246" s="28"/>
      <c r="N246" s="28" t="s">
        <v>779</v>
      </c>
      <c r="O246" s="28">
        <v>9771</v>
      </c>
      <c r="P246" s="28" t="s">
        <v>28</v>
      </c>
      <c r="Q246" s="28">
        <v>45590.6816319444</v>
      </c>
      <c r="R246" s="28" t="s">
        <v>29</v>
      </c>
      <c r="S246" s="28" t="s">
        <v>140</v>
      </c>
    </row>
    <row r="247" ht="15" spans="1:19">
      <c r="A247" s="28" t="s">
        <v>19</v>
      </c>
      <c r="B247" s="28">
        <v>2020</v>
      </c>
      <c r="C247" s="28" t="s">
        <v>780</v>
      </c>
      <c r="D247" s="28" t="s">
        <v>32</v>
      </c>
      <c r="E247" s="28" t="s">
        <v>781</v>
      </c>
      <c r="F247" s="28"/>
      <c r="G247" s="28"/>
      <c r="H247" s="28" t="s">
        <v>46</v>
      </c>
      <c r="I247" s="28" t="s">
        <v>47</v>
      </c>
      <c r="J247" s="28"/>
      <c r="K247" s="28" t="s">
        <v>25</v>
      </c>
      <c r="L247" s="28" t="s">
        <v>26</v>
      </c>
      <c r="M247" s="28"/>
      <c r="N247" s="28" t="s">
        <v>223</v>
      </c>
      <c r="O247" s="28">
        <v>8949</v>
      </c>
      <c r="P247" s="28" t="s">
        <v>28</v>
      </c>
      <c r="Q247" s="28">
        <v>45617.6448611111</v>
      </c>
      <c r="R247" s="28" t="s">
        <v>29</v>
      </c>
      <c r="S247" s="28" t="s">
        <v>140</v>
      </c>
    </row>
    <row r="248" ht="15" spans="1:19">
      <c r="A248" s="28" t="s">
        <v>19</v>
      </c>
      <c r="B248" s="28">
        <v>2020</v>
      </c>
      <c r="C248" s="28" t="s">
        <v>782</v>
      </c>
      <c r="D248" s="28" t="s">
        <v>32</v>
      </c>
      <c r="E248" s="28" t="s">
        <v>783</v>
      </c>
      <c r="F248" s="28" t="s">
        <v>45</v>
      </c>
      <c r="G248" s="28"/>
      <c r="H248" s="28" t="s">
        <v>46</v>
      </c>
      <c r="I248" s="28" t="s">
        <v>47</v>
      </c>
      <c r="J248" s="28"/>
      <c r="K248" s="28" t="s">
        <v>25</v>
      </c>
      <c r="L248" s="28" t="s">
        <v>26</v>
      </c>
      <c r="M248" s="28"/>
      <c r="N248" s="28" t="s">
        <v>784</v>
      </c>
      <c r="O248" s="28">
        <v>11343</v>
      </c>
      <c r="P248" s="28" t="s">
        <v>28</v>
      </c>
      <c r="Q248" s="28">
        <v>45593.7464699074</v>
      </c>
      <c r="R248" s="28" t="s">
        <v>29</v>
      </c>
      <c r="S248" s="28" t="s">
        <v>53</v>
      </c>
    </row>
    <row r="249" ht="15" spans="1:19">
      <c r="A249" s="28" t="s">
        <v>19</v>
      </c>
      <c r="B249" s="28">
        <v>2020</v>
      </c>
      <c r="C249" s="28" t="s">
        <v>785</v>
      </c>
      <c r="D249" s="28" t="s">
        <v>32</v>
      </c>
      <c r="E249" s="28" t="s">
        <v>786</v>
      </c>
      <c r="F249" s="28" t="s">
        <v>45</v>
      </c>
      <c r="G249" s="28"/>
      <c r="H249" s="28" t="s">
        <v>46</v>
      </c>
      <c r="I249" s="28" t="s">
        <v>47</v>
      </c>
      <c r="J249" s="28"/>
      <c r="K249" s="28" t="s">
        <v>25</v>
      </c>
      <c r="L249" s="28" t="s">
        <v>26</v>
      </c>
      <c r="M249" s="28"/>
      <c r="N249" s="28" t="s">
        <v>787</v>
      </c>
      <c r="O249" s="28">
        <v>10000</v>
      </c>
      <c r="P249" s="28" t="s">
        <v>28</v>
      </c>
      <c r="Q249" s="28">
        <v>45591.778287037</v>
      </c>
      <c r="R249" s="28" t="s">
        <v>29</v>
      </c>
      <c r="S249" s="28" t="s">
        <v>743</v>
      </c>
    </row>
    <row r="250" ht="15" spans="1:19">
      <c r="A250" s="28" t="s">
        <v>19</v>
      </c>
      <c r="B250" s="28">
        <v>2020</v>
      </c>
      <c r="C250" s="28" t="s">
        <v>788</v>
      </c>
      <c r="D250" s="28" t="s">
        <v>32</v>
      </c>
      <c r="E250" s="28" t="s">
        <v>789</v>
      </c>
      <c r="F250" s="28" t="s">
        <v>45</v>
      </c>
      <c r="G250" s="28"/>
      <c r="H250" s="28" t="s">
        <v>46</v>
      </c>
      <c r="I250" s="28" t="s">
        <v>47</v>
      </c>
      <c r="J250" s="28"/>
      <c r="K250" s="28" t="s">
        <v>25</v>
      </c>
      <c r="L250" s="28" t="s">
        <v>26</v>
      </c>
      <c r="M250" s="28"/>
      <c r="N250" s="28" t="s">
        <v>790</v>
      </c>
      <c r="O250" s="28">
        <v>11000</v>
      </c>
      <c r="P250" s="28" t="s">
        <v>28</v>
      </c>
      <c r="Q250" s="28">
        <v>45591.883275463</v>
      </c>
      <c r="R250" s="28" t="s">
        <v>29</v>
      </c>
      <c r="S250" s="28" t="s">
        <v>49</v>
      </c>
    </row>
    <row r="251" ht="15" spans="1:19">
      <c r="A251" s="28" t="s">
        <v>19</v>
      </c>
      <c r="B251" s="28">
        <v>2020</v>
      </c>
      <c r="C251" s="28" t="s">
        <v>791</v>
      </c>
      <c r="D251" s="28" t="s">
        <v>32</v>
      </c>
      <c r="E251" s="28" t="s">
        <v>792</v>
      </c>
      <c r="F251" s="28"/>
      <c r="G251" s="28"/>
      <c r="H251" s="28" t="s">
        <v>46</v>
      </c>
      <c r="I251" s="28" t="s">
        <v>47</v>
      </c>
      <c r="J251" s="28"/>
      <c r="K251" s="28" t="s">
        <v>25</v>
      </c>
      <c r="L251" s="28" t="s">
        <v>26</v>
      </c>
      <c r="M251" s="28"/>
      <c r="N251" s="28" t="s">
        <v>793</v>
      </c>
      <c r="O251" s="28">
        <v>8610</v>
      </c>
      <c r="P251" s="28" t="s">
        <v>28</v>
      </c>
      <c r="Q251" s="28">
        <v>45587.4547800926</v>
      </c>
      <c r="R251" s="28" t="s">
        <v>29</v>
      </c>
      <c r="S251" s="28" t="s">
        <v>140</v>
      </c>
    </row>
    <row r="252" ht="15" spans="1:19">
      <c r="A252" s="28" t="s">
        <v>19</v>
      </c>
      <c r="B252" s="28">
        <v>2020</v>
      </c>
      <c r="C252" s="28" t="s">
        <v>794</v>
      </c>
      <c r="D252" s="28" t="s">
        <v>32</v>
      </c>
      <c r="E252" s="28" t="s">
        <v>795</v>
      </c>
      <c r="F252" s="28"/>
      <c r="G252" s="28"/>
      <c r="H252" s="28" t="s">
        <v>46</v>
      </c>
      <c r="I252" s="28" t="s">
        <v>47</v>
      </c>
      <c r="J252" s="28"/>
      <c r="K252" s="28" t="s">
        <v>25</v>
      </c>
      <c r="L252" s="28" t="s">
        <v>26</v>
      </c>
      <c r="M252" s="28"/>
      <c r="N252" s="28" t="s">
        <v>796</v>
      </c>
      <c r="O252" s="28">
        <v>10118</v>
      </c>
      <c r="P252" s="28" t="s">
        <v>28</v>
      </c>
      <c r="Q252" s="28">
        <v>45621.4164699074</v>
      </c>
      <c r="R252" s="28" t="s">
        <v>29</v>
      </c>
      <c r="S252" s="28" t="s">
        <v>140</v>
      </c>
    </row>
    <row r="253" ht="15" spans="1:19">
      <c r="A253" s="28" t="s">
        <v>19</v>
      </c>
      <c r="B253" s="28">
        <v>2020</v>
      </c>
      <c r="C253" s="28" t="s">
        <v>797</v>
      </c>
      <c r="D253" s="28" t="s">
        <v>32</v>
      </c>
      <c r="E253" s="28" t="s">
        <v>798</v>
      </c>
      <c r="F253" s="28" t="s">
        <v>45</v>
      </c>
      <c r="G253" s="28"/>
      <c r="H253" s="28" t="s">
        <v>46</v>
      </c>
      <c r="I253" s="28" t="s">
        <v>47</v>
      </c>
      <c r="J253" s="28"/>
      <c r="K253" s="28" t="s">
        <v>25</v>
      </c>
      <c r="L253" s="28" t="s">
        <v>26</v>
      </c>
      <c r="M253" s="28"/>
      <c r="N253" s="28" t="s">
        <v>799</v>
      </c>
      <c r="O253" s="28">
        <v>11218</v>
      </c>
      <c r="P253" s="28" t="s">
        <v>28</v>
      </c>
      <c r="Q253" s="28">
        <v>45593.7679398148</v>
      </c>
      <c r="R253" s="28" t="s">
        <v>29</v>
      </c>
      <c r="S253" s="28" t="s">
        <v>100</v>
      </c>
    </row>
    <row r="254" ht="15" spans="1:19">
      <c r="A254" s="28" t="s">
        <v>19</v>
      </c>
      <c r="B254" s="28">
        <v>2020</v>
      </c>
      <c r="C254" s="28" t="s">
        <v>800</v>
      </c>
      <c r="D254" s="28" t="s">
        <v>32</v>
      </c>
      <c r="E254" s="28" t="s">
        <v>801</v>
      </c>
      <c r="F254" s="28" t="s">
        <v>45</v>
      </c>
      <c r="G254" s="28"/>
      <c r="H254" s="28" t="s">
        <v>46</v>
      </c>
      <c r="I254" s="28" t="s">
        <v>47</v>
      </c>
      <c r="J254" s="28"/>
      <c r="K254" s="28" t="s">
        <v>25</v>
      </c>
      <c r="L254" s="28" t="s">
        <v>26</v>
      </c>
      <c r="M254" s="28"/>
      <c r="N254" s="28" t="s">
        <v>802</v>
      </c>
      <c r="O254" s="28">
        <v>9415</v>
      </c>
      <c r="P254" s="28" t="s">
        <v>28</v>
      </c>
      <c r="Q254" s="28">
        <v>45587.9199305556</v>
      </c>
      <c r="R254" s="28" t="s">
        <v>29</v>
      </c>
      <c r="S254" s="28" t="s">
        <v>30</v>
      </c>
    </row>
    <row r="255" ht="15" spans="1:19">
      <c r="A255" s="28" t="s">
        <v>19</v>
      </c>
      <c r="B255" s="28">
        <v>2020</v>
      </c>
      <c r="C255" s="28" t="s">
        <v>803</v>
      </c>
      <c r="D255" s="28" t="s">
        <v>21</v>
      </c>
      <c r="E255" s="28" t="s">
        <v>804</v>
      </c>
      <c r="F255" s="28" t="s">
        <v>45</v>
      </c>
      <c r="G255" s="28"/>
      <c r="H255" s="28" t="s">
        <v>46</v>
      </c>
      <c r="I255" s="28" t="s">
        <v>47</v>
      </c>
      <c r="J255" s="28"/>
      <c r="K255" s="28" t="s">
        <v>25</v>
      </c>
      <c r="L255" s="28" t="s">
        <v>26</v>
      </c>
      <c r="M255" s="28"/>
      <c r="N255" s="28" t="s">
        <v>805</v>
      </c>
      <c r="O255" s="28">
        <v>9478</v>
      </c>
      <c r="P255" s="28" t="s">
        <v>28</v>
      </c>
      <c r="Q255" s="28">
        <v>45587.9337152778</v>
      </c>
      <c r="R255" s="28" t="s">
        <v>29</v>
      </c>
      <c r="S255" s="28" t="s">
        <v>30</v>
      </c>
    </row>
    <row r="256" ht="15" spans="1:19">
      <c r="A256" s="28" t="s">
        <v>19</v>
      </c>
      <c r="B256" s="28">
        <v>2020</v>
      </c>
      <c r="C256" s="28" t="s">
        <v>806</v>
      </c>
      <c r="D256" s="28" t="s">
        <v>32</v>
      </c>
      <c r="E256" s="28" t="s">
        <v>807</v>
      </c>
      <c r="F256" s="28"/>
      <c r="G256" s="28"/>
      <c r="H256" s="28" t="s">
        <v>46</v>
      </c>
      <c r="I256" s="28" t="s">
        <v>47</v>
      </c>
      <c r="J256" s="28"/>
      <c r="K256" s="28" t="s">
        <v>25</v>
      </c>
      <c r="L256" s="28" t="s">
        <v>26</v>
      </c>
      <c r="M256" s="28"/>
      <c r="N256" s="28" t="s">
        <v>808</v>
      </c>
      <c r="O256" s="28">
        <v>17336</v>
      </c>
      <c r="P256" s="28" t="s">
        <v>28</v>
      </c>
      <c r="Q256" s="28">
        <v>45581.5196643519</v>
      </c>
      <c r="R256" s="28" t="s">
        <v>29</v>
      </c>
      <c r="S256" s="28" t="s">
        <v>58</v>
      </c>
    </row>
    <row r="257" ht="15" spans="1:19">
      <c r="A257" s="28" t="s">
        <v>19</v>
      </c>
      <c r="B257" s="28">
        <v>2020</v>
      </c>
      <c r="C257" s="28" t="s">
        <v>809</v>
      </c>
      <c r="D257" s="28" t="s">
        <v>32</v>
      </c>
      <c r="E257" s="28" t="s">
        <v>810</v>
      </c>
      <c r="F257" s="28" t="s">
        <v>45</v>
      </c>
      <c r="G257" s="28"/>
      <c r="H257" s="28" t="s">
        <v>46</v>
      </c>
      <c r="I257" s="28" t="s">
        <v>47</v>
      </c>
      <c r="J257" s="28"/>
      <c r="K257" s="28" t="s">
        <v>25</v>
      </c>
      <c r="L257" s="28" t="s">
        <v>26</v>
      </c>
      <c r="M257" s="28"/>
      <c r="N257" s="28" t="s">
        <v>811</v>
      </c>
      <c r="O257" s="28">
        <v>10000</v>
      </c>
      <c r="P257" s="28" t="s">
        <v>28</v>
      </c>
      <c r="Q257" s="28">
        <v>45593.594537037</v>
      </c>
      <c r="R257" s="28" t="s">
        <v>29</v>
      </c>
      <c r="S257" s="28" t="s">
        <v>743</v>
      </c>
    </row>
    <row r="258" ht="15" spans="1:19">
      <c r="A258" s="28" t="s">
        <v>19</v>
      </c>
      <c r="B258" s="28">
        <v>2020</v>
      </c>
      <c r="C258" s="28" t="s">
        <v>812</v>
      </c>
      <c r="D258" s="28" t="s">
        <v>32</v>
      </c>
      <c r="E258" s="28" t="s">
        <v>813</v>
      </c>
      <c r="F258" s="28"/>
      <c r="G258" s="28"/>
      <c r="H258" s="28" t="s">
        <v>46</v>
      </c>
      <c r="I258" s="28" t="s">
        <v>47</v>
      </c>
      <c r="J258" s="28"/>
      <c r="K258" s="28" t="s">
        <v>38</v>
      </c>
      <c r="L258" s="28" t="s">
        <v>39</v>
      </c>
      <c r="M258" s="28" t="s">
        <v>814</v>
      </c>
      <c r="N258" s="28" t="s">
        <v>815</v>
      </c>
      <c r="O258" s="28">
        <v>11627</v>
      </c>
      <c r="P258" s="28" t="s">
        <v>28</v>
      </c>
      <c r="Q258" s="28">
        <v>45592.6846643519</v>
      </c>
      <c r="R258" s="28" t="s">
        <v>29</v>
      </c>
      <c r="S258" s="28" t="s">
        <v>743</v>
      </c>
    </row>
    <row r="259" ht="15" spans="1:19">
      <c r="A259" s="28" t="s">
        <v>19</v>
      </c>
      <c r="B259" s="28">
        <v>2020</v>
      </c>
      <c r="C259" s="28" t="s">
        <v>816</v>
      </c>
      <c r="D259" s="28" t="s">
        <v>32</v>
      </c>
      <c r="E259" s="28" t="s">
        <v>817</v>
      </c>
      <c r="F259" s="28" t="s">
        <v>818</v>
      </c>
      <c r="G259" s="28"/>
      <c r="H259" s="28" t="s">
        <v>46</v>
      </c>
      <c r="I259" s="28" t="s">
        <v>47</v>
      </c>
      <c r="J259" s="28"/>
      <c r="K259" s="28" t="s">
        <v>25</v>
      </c>
      <c r="L259" s="28" t="s">
        <v>26</v>
      </c>
      <c r="M259" s="28"/>
      <c r="N259" s="28" t="s">
        <v>819</v>
      </c>
      <c r="O259" s="28">
        <v>11871</v>
      </c>
      <c r="P259" s="28" t="s">
        <v>28</v>
      </c>
      <c r="Q259" s="28">
        <v>45582.5921759259</v>
      </c>
      <c r="R259" s="28" t="s">
        <v>29</v>
      </c>
      <c r="S259" s="28" t="s">
        <v>140</v>
      </c>
    </row>
    <row r="260" ht="15" spans="1:19">
      <c r="A260" s="28" t="s">
        <v>19</v>
      </c>
      <c r="B260" s="28">
        <v>2020</v>
      </c>
      <c r="C260" s="28" t="s">
        <v>820</v>
      </c>
      <c r="D260" s="28" t="s">
        <v>32</v>
      </c>
      <c r="E260" s="28" t="s">
        <v>821</v>
      </c>
      <c r="F260" s="28"/>
      <c r="G260" s="28"/>
      <c r="H260" s="28" t="s">
        <v>46</v>
      </c>
      <c r="I260" s="28" t="s">
        <v>47</v>
      </c>
      <c r="J260" s="28"/>
      <c r="K260" s="28" t="s">
        <v>25</v>
      </c>
      <c r="L260" s="28" t="s">
        <v>26</v>
      </c>
      <c r="M260" s="28"/>
      <c r="N260" s="28" t="s">
        <v>822</v>
      </c>
      <c r="O260" s="28">
        <v>12370</v>
      </c>
      <c r="P260" s="28" t="s">
        <v>28</v>
      </c>
      <c r="Q260" s="28">
        <v>45596.9844328704</v>
      </c>
      <c r="R260" s="28" t="s">
        <v>29</v>
      </c>
      <c r="S260" s="28" t="s">
        <v>120</v>
      </c>
    </row>
    <row r="261" ht="15" spans="1:19">
      <c r="A261" s="28" t="s">
        <v>19</v>
      </c>
      <c r="B261" s="28">
        <v>2020</v>
      </c>
      <c r="C261" s="28" t="s">
        <v>823</v>
      </c>
      <c r="D261" s="28" t="s">
        <v>32</v>
      </c>
      <c r="E261" s="28" t="s">
        <v>824</v>
      </c>
      <c r="F261" s="28"/>
      <c r="G261" s="28"/>
      <c r="H261" s="28" t="s">
        <v>46</v>
      </c>
      <c r="I261" s="28" t="s">
        <v>47</v>
      </c>
      <c r="J261" s="28"/>
      <c r="K261" s="28" t="s">
        <v>25</v>
      </c>
      <c r="L261" s="28" t="s">
        <v>26</v>
      </c>
      <c r="M261" s="28"/>
      <c r="N261" s="28" t="s">
        <v>825</v>
      </c>
      <c r="O261" s="28">
        <v>19000</v>
      </c>
      <c r="P261" s="28" t="s">
        <v>28</v>
      </c>
      <c r="Q261" s="28">
        <v>45611.5191782407</v>
      </c>
      <c r="R261" s="28" t="s">
        <v>29</v>
      </c>
      <c r="S261" s="28" t="s">
        <v>140</v>
      </c>
    </row>
    <row r="262" ht="15" spans="1:19">
      <c r="A262" s="28" t="s">
        <v>19</v>
      </c>
      <c r="B262" s="28">
        <v>2020</v>
      </c>
      <c r="C262" s="28" t="s">
        <v>826</v>
      </c>
      <c r="D262" s="28" t="s">
        <v>32</v>
      </c>
      <c r="E262" s="28" t="s">
        <v>827</v>
      </c>
      <c r="F262" s="28"/>
      <c r="G262" s="28"/>
      <c r="H262" s="28" t="s">
        <v>46</v>
      </c>
      <c r="I262" s="28" t="s">
        <v>47</v>
      </c>
      <c r="J262" s="28"/>
      <c r="K262" s="28" t="s">
        <v>25</v>
      </c>
      <c r="L262" s="28" t="s">
        <v>26</v>
      </c>
      <c r="M262" s="28"/>
      <c r="N262" s="28" t="s">
        <v>828</v>
      </c>
      <c r="O262" s="28">
        <v>9482</v>
      </c>
      <c r="P262" s="28" t="s">
        <v>28</v>
      </c>
      <c r="Q262" s="28">
        <v>45582.6253009259</v>
      </c>
      <c r="R262" s="28" t="s">
        <v>29</v>
      </c>
      <c r="S262" s="28" t="s">
        <v>140</v>
      </c>
    </row>
    <row r="263" ht="15" spans="1:19">
      <c r="A263" s="28" t="s">
        <v>19</v>
      </c>
      <c r="B263" s="28">
        <v>2020</v>
      </c>
      <c r="C263" s="28" t="s">
        <v>829</v>
      </c>
      <c r="D263" s="28" t="s">
        <v>32</v>
      </c>
      <c r="E263" s="28" t="s">
        <v>830</v>
      </c>
      <c r="F263" s="28"/>
      <c r="G263" s="28"/>
      <c r="H263" s="28" t="s">
        <v>46</v>
      </c>
      <c r="I263" s="28" t="s">
        <v>47</v>
      </c>
      <c r="J263" s="28"/>
      <c r="K263" s="28" t="s">
        <v>25</v>
      </c>
      <c r="L263" s="28" t="s">
        <v>26</v>
      </c>
      <c r="M263" s="28"/>
      <c r="N263" s="28" t="s">
        <v>831</v>
      </c>
      <c r="O263" s="28">
        <v>8000</v>
      </c>
      <c r="P263" s="28" t="s">
        <v>28</v>
      </c>
      <c r="Q263" s="28">
        <v>45609.435162037</v>
      </c>
      <c r="R263" s="28" t="s">
        <v>29</v>
      </c>
      <c r="S263" s="28" t="s">
        <v>58</v>
      </c>
    </row>
    <row r="264" ht="15" spans="1:19">
      <c r="A264" s="28" t="s">
        <v>19</v>
      </c>
      <c r="B264" s="28">
        <v>2020</v>
      </c>
      <c r="C264" s="28" t="s">
        <v>832</v>
      </c>
      <c r="D264" s="28" t="s">
        <v>32</v>
      </c>
      <c r="E264" s="28" t="s">
        <v>833</v>
      </c>
      <c r="F264" s="28"/>
      <c r="G264" s="28"/>
      <c r="H264" s="28" t="s">
        <v>46</v>
      </c>
      <c r="I264" s="28" t="s">
        <v>47</v>
      </c>
      <c r="J264" s="28"/>
      <c r="K264" s="28" t="s">
        <v>25</v>
      </c>
      <c r="L264" s="28" t="s">
        <v>26</v>
      </c>
      <c r="M264" s="28"/>
      <c r="N264" s="28" t="s">
        <v>834</v>
      </c>
      <c r="O264" s="28">
        <v>10815</v>
      </c>
      <c r="P264" s="28" t="s">
        <v>28</v>
      </c>
      <c r="Q264" s="28">
        <v>45581.4497569444</v>
      </c>
      <c r="R264" s="28" t="s">
        <v>29</v>
      </c>
      <c r="S264" s="28" t="s">
        <v>58</v>
      </c>
    </row>
    <row r="265" ht="15" spans="1:19">
      <c r="A265" s="28" t="s">
        <v>19</v>
      </c>
      <c r="B265" s="28">
        <v>2020</v>
      </c>
      <c r="C265" s="28" t="s">
        <v>835</v>
      </c>
      <c r="D265" s="28" t="s">
        <v>32</v>
      </c>
      <c r="E265" s="28" t="s">
        <v>836</v>
      </c>
      <c r="F265" s="28" t="s">
        <v>45</v>
      </c>
      <c r="G265" s="28"/>
      <c r="H265" s="28" t="s">
        <v>46</v>
      </c>
      <c r="I265" s="28" t="s">
        <v>47</v>
      </c>
      <c r="J265" s="28"/>
      <c r="K265" s="28" t="s">
        <v>25</v>
      </c>
      <c r="L265" s="28" t="s">
        <v>26</v>
      </c>
      <c r="M265" s="28"/>
      <c r="N265" s="28" t="s">
        <v>837</v>
      </c>
      <c r="O265" s="28">
        <v>14109</v>
      </c>
      <c r="P265" s="28" t="s">
        <v>28</v>
      </c>
      <c r="Q265" s="28">
        <v>45593.8268055556</v>
      </c>
      <c r="R265" s="28" t="s">
        <v>29</v>
      </c>
      <c r="S265" s="28" t="s">
        <v>77</v>
      </c>
    </row>
    <row r="266" ht="15" spans="1:19">
      <c r="A266" s="28" t="s">
        <v>19</v>
      </c>
      <c r="B266" s="28">
        <v>2020</v>
      </c>
      <c r="C266" s="28" t="s">
        <v>838</v>
      </c>
      <c r="D266" s="28" t="s">
        <v>32</v>
      </c>
      <c r="E266" s="28" t="s">
        <v>839</v>
      </c>
      <c r="F266" s="28" t="s">
        <v>45</v>
      </c>
      <c r="G266" s="28"/>
      <c r="H266" s="28" t="s">
        <v>46</v>
      </c>
      <c r="I266" s="28" t="s">
        <v>47</v>
      </c>
      <c r="J266" s="28"/>
      <c r="K266" s="28" t="s">
        <v>25</v>
      </c>
      <c r="L266" s="28" t="s">
        <v>26</v>
      </c>
      <c r="M266" s="28"/>
      <c r="N266" s="28" t="s">
        <v>840</v>
      </c>
      <c r="O266" s="28">
        <v>8300</v>
      </c>
      <c r="P266" s="28" t="s">
        <v>28</v>
      </c>
      <c r="Q266" s="28">
        <v>45588.4743518519</v>
      </c>
      <c r="R266" s="28" t="s">
        <v>29</v>
      </c>
      <c r="S266" s="28" t="s">
        <v>30</v>
      </c>
    </row>
    <row r="267" ht="15" spans="1:19">
      <c r="A267" s="28" t="s">
        <v>19</v>
      </c>
      <c r="B267" s="28">
        <v>2020</v>
      </c>
      <c r="C267" s="28" t="s">
        <v>841</v>
      </c>
      <c r="D267" s="28" t="s">
        <v>32</v>
      </c>
      <c r="E267" s="28" t="s">
        <v>842</v>
      </c>
      <c r="F267" s="28" t="s">
        <v>45</v>
      </c>
      <c r="G267" s="28"/>
      <c r="H267" s="28" t="s">
        <v>46</v>
      </c>
      <c r="I267" s="28" t="s">
        <v>47</v>
      </c>
      <c r="J267" s="28"/>
      <c r="K267" s="28" t="s">
        <v>25</v>
      </c>
      <c r="L267" s="28" t="s">
        <v>26</v>
      </c>
      <c r="M267" s="28"/>
      <c r="N267" s="28" t="s">
        <v>843</v>
      </c>
      <c r="O267" s="28">
        <v>13041</v>
      </c>
      <c r="P267" s="28" t="s">
        <v>28</v>
      </c>
      <c r="Q267" s="28">
        <v>45593.7532638889</v>
      </c>
      <c r="R267" s="28" t="s">
        <v>29</v>
      </c>
      <c r="S267" s="28" t="s">
        <v>743</v>
      </c>
    </row>
    <row r="268" ht="15" spans="1:19">
      <c r="A268" s="28" t="s">
        <v>19</v>
      </c>
      <c r="B268" s="28">
        <v>2020</v>
      </c>
      <c r="C268" s="28" t="s">
        <v>844</v>
      </c>
      <c r="D268" s="28" t="s">
        <v>32</v>
      </c>
      <c r="E268" s="28" t="s">
        <v>845</v>
      </c>
      <c r="F268" s="28" t="s">
        <v>45</v>
      </c>
      <c r="G268" s="28"/>
      <c r="H268" s="28" t="s">
        <v>46</v>
      </c>
      <c r="I268" s="28" t="s">
        <v>47</v>
      </c>
      <c r="J268" s="28"/>
      <c r="K268" s="28" t="s">
        <v>25</v>
      </c>
      <c r="L268" s="28" t="s">
        <v>26</v>
      </c>
      <c r="M268" s="28"/>
      <c r="N268" s="28" t="s">
        <v>846</v>
      </c>
      <c r="O268" s="28">
        <v>9553</v>
      </c>
      <c r="P268" s="28" t="s">
        <v>28</v>
      </c>
      <c r="Q268" s="28">
        <v>45591.502337963</v>
      </c>
      <c r="R268" s="28" t="s">
        <v>29</v>
      </c>
      <c r="S268" s="28" t="s">
        <v>30</v>
      </c>
    </row>
    <row r="269" ht="15" spans="1:19">
      <c r="A269" s="28" t="s">
        <v>19</v>
      </c>
      <c r="B269" s="28">
        <v>2020</v>
      </c>
      <c r="C269" s="28" t="s">
        <v>847</v>
      </c>
      <c r="D269" s="28" t="s">
        <v>32</v>
      </c>
      <c r="E269" s="28" t="s">
        <v>848</v>
      </c>
      <c r="F269" s="28"/>
      <c r="G269" s="28"/>
      <c r="H269" s="28" t="s">
        <v>46</v>
      </c>
      <c r="I269" s="28" t="s">
        <v>47</v>
      </c>
      <c r="J269" s="28"/>
      <c r="K269" s="28" t="s">
        <v>25</v>
      </c>
      <c r="L269" s="28" t="s">
        <v>26</v>
      </c>
      <c r="M269" s="28"/>
      <c r="N269" s="28" t="s">
        <v>849</v>
      </c>
      <c r="O269" s="28">
        <v>10180</v>
      </c>
      <c r="P269" s="28" t="s">
        <v>28</v>
      </c>
      <c r="Q269" s="28">
        <v>45600.7278009259</v>
      </c>
      <c r="R269" s="28" t="s">
        <v>29</v>
      </c>
      <c r="S269" s="28" t="s">
        <v>30</v>
      </c>
    </row>
    <row r="270" ht="15" spans="1:19">
      <c r="A270" s="28" t="s">
        <v>19</v>
      </c>
      <c r="B270" s="28">
        <v>2020</v>
      </c>
      <c r="C270" s="28" t="s">
        <v>850</v>
      </c>
      <c r="D270" s="28" t="s">
        <v>21</v>
      </c>
      <c r="E270" s="28" t="s">
        <v>851</v>
      </c>
      <c r="F270" s="28" t="s">
        <v>45</v>
      </c>
      <c r="G270" s="28"/>
      <c r="H270" s="28" t="s">
        <v>46</v>
      </c>
      <c r="I270" s="28" t="s">
        <v>47</v>
      </c>
      <c r="J270" s="28"/>
      <c r="K270" s="28" t="s">
        <v>25</v>
      </c>
      <c r="L270" s="28" t="s">
        <v>26</v>
      </c>
      <c r="M270" s="28"/>
      <c r="N270" s="28" t="s">
        <v>852</v>
      </c>
      <c r="O270" s="28">
        <v>12305</v>
      </c>
      <c r="P270" s="28" t="s">
        <v>28</v>
      </c>
      <c r="Q270" s="28">
        <v>45589.9516666667</v>
      </c>
      <c r="R270" s="28" t="s">
        <v>29</v>
      </c>
      <c r="S270" s="28" t="s">
        <v>53</v>
      </c>
    </row>
    <row r="271" ht="15" spans="1:19">
      <c r="A271" s="28" t="s">
        <v>19</v>
      </c>
      <c r="B271" s="28">
        <v>2020</v>
      </c>
      <c r="C271" s="28" t="s">
        <v>853</v>
      </c>
      <c r="D271" s="28" t="s">
        <v>32</v>
      </c>
      <c r="E271" s="28" t="s">
        <v>854</v>
      </c>
      <c r="F271" s="28" t="s">
        <v>45</v>
      </c>
      <c r="G271" s="28"/>
      <c r="H271" s="28" t="s">
        <v>46</v>
      </c>
      <c r="I271" s="28" t="s">
        <v>47</v>
      </c>
      <c r="J271" s="28"/>
      <c r="K271" s="28" t="s">
        <v>25</v>
      </c>
      <c r="L271" s="28" t="s">
        <v>26</v>
      </c>
      <c r="M271" s="28"/>
      <c r="N271" s="28" t="s">
        <v>855</v>
      </c>
      <c r="O271" s="28">
        <v>12000</v>
      </c>
      <c r="P271" s="28" t="s">
        <v>28</v>
      </c>
      <c r="Q271" s="28">
        <v>45593.605625</v>
      </c>
      <c r="R271" s="28" t="s">
        <v>29</v>
      </c>
      <c r="S271" s="28" t="s">
        <v>49</v>
      </c>
    </row>
    <row r="272" ht="15" spans="1:19">
      <c r="A272" s="28" t="s">
        <v>19</v>
      </c>
      <c r="B272" s="28">
        <v>2020</v>
      </c>
      <c r="C272" s="28" t="s">
        <v>856</v>
      </c>
      <c r="D272" s="28" t="s">
        <v>32</v>
      </c>
      <c r="E272" s="28" t="s">
        <v>857</v>
      </c>
      <c r="F272" s="28" t="s">
        <v>45</v>
      </c>
      <c r="G272" s="28"/>
      <c r="H272" s="28" t="s">
        <v>46</v>
      </c>
      <c r="I272" s="28" t="s">
        <v>47</v>
      </c>
      <c r="J272" s="28"/>
      <c r="K272" s="28" t="s">
        <v>25</v>
      </c>
      <c r="L272" s="28" t="s">
        <v>26</v>
      </c>
      <c r="M272" s="28"/>
      <c r="N272" s="28" t="s">
        <v>858</v>
      </c>
      <c r="O272" s="28">
        <v>10696</v>
      </c>
      <c r="P272" s="28" t="s">
        <v>28</v>
      </c>
      <c r="Q272" s="28">
        <v>45610.6593634259</v>
      </c>
      <c r="R272" s="28" t="s">
        <v>29</v>
      </c>
      <c r="S272" s="28" t="s">
        <v>77</v>
      </c>
    </row>
    <row r="273" ht="15" spans="1:19">
      <c r="A273" s="28" t="s">
        <v>19</v>
      </c>
      <c r="B273" s="28">
        <v>2020</v>
      </c>
      <c r="C273" s="28" t="s">
        <v>859</v>
      </c>
      <c r="D273" s="28" t="s">
        <v>32</v>
      </c>
      <c r="E273" s="28" t="s">
        <v>860</v>
      </c>
      <c r="F273" s="28"/>
      <c r="G273" s="28"/>
      <c r="H273" s="28" t="s">
        <v>46</v>
      </c>
      <c r="I273" s="28" t="s">
        <v>47</v>
      </c>
      <c r="J273" s="28"/>
      <c r="K273" s="28" t="s">
        <v>25</v>
      </c>
      <c r="L273" s="28" t="s">
        <v>26</v>
      </c>
      <c r="M273" s="28"/>
      <c r="N273" s="28" t="s">
        <v>861</v>
      </c>
      <c r="O273" s="28">
        <v>11773</v>
      </c>
      <c r="P273" s="28" t="s">
        <v>28</v>
      </c>
      <c r="Q273" s="28">
        <v>45582.5998611111</v>
      </c>
      <c r="R273" s="28" t="s">
        <v>29</v>
      </c>
      <c r="S273" s="28" t="s">
        <v>140</v>
      </c>
    </row>
    <row r="274" ht="15" spans="1:19">
      <c r="A274" s="28" t="s">
        <v>19</v>
      </c>
      <c r="B274" s="28">
        <v>2020</v>
      </c>
      <c r="C274" s="28" t="s">
        <v>862</v>
      </c>
      <c r="D274" s="28" t="s">
        <v>32</v>
      </c>
      <c r="E274" s="28" t="s">
        <v>863</v>
      </c>
      <c r="F274" s="28"/>
      <c r="G274" s="28"/>
      <c r="H274" s="28" t="s">
        <v>46</v>
      </c>
      <c r="I274" s="28" t="s">
        <v>47</v>
      </c>
      <c r="J274" s="28"/>
      <c r="K274" s="28"/>
      <c r="L274" s="28" t="s">
        <v>118</v>
      </c>
      <c r="M274" s="28"/>
      <c r="N274" s="28" t="s">
        <v>864</v>
      </c>
      <c r="O274" s="28">
        <v>10862</v>
      </c>
      <c r="P274" s="28" t="s">
        <v>28</v>
      </c>
      <c r="Q274" s="28">
        <v>45612.6449537037</v>
      </c>
      <c r="R274" s="28" t="s">
        <v>29</v>
      </c>
      <c r="S274" s="28" t="s">
        <v>58</v>
      </c>
    </row>
    <row r="275" ht="15" spans="1:19">
      <c r="A275" s="28" t="s">
        <v>19</v>
      </c>
      <c r="B275" s="28">
        <v>2020</v>
      </c>
      <c r="C275" s="28" t="s">
        <v>865</v>
      </c>
      <c r="D275" s="28" t="s">
        <v>21</v>
      </c>
      <c r="E275" s="28" t="s">
        <v>866</v>
      </c>
      <c r="F275" s="28" t="s">
        <v>45</v>
      </c>
      <c r="G275" s="28"/>
      <c r="H275" s="28" t="s">
        <v>46</v>
      </c>
      <c r="I275" s="28" t="s">
        <v>47</v>
      </c>
      <c r="J275" s="28"/>
      <c r="K275" s="28" t="s">
        <v>25</v>
      </c>
      <c r="L275" s="28" t="s">
        <v>26</v>
      </c>
      <c r="M275" s="28"/>
      <c r="N275" s="28" t="s">
        <v>867</v>
      </c>
      <c r="O275" s="28">
        <v>10000</v>
      </c>
      <c r="P275" s="28" t="s">
        <v>28</v>
      </c>
      <c r="Q275" s="28">
        <v>45593.8331944444</v>
      </c>
      <c r="R275" s="28" t="s">
        <v>29</v>
      </c>
      <c r="S275" s="28" t="s">
        <v>140</v>
      </c>
    </row>
    <row r="276" ht="15" spans="1:19">
      <c r="A276" s="28" t="s">
        <v>19</v>
      </c>
      <c r="B276" s="28">
        <v>2020</v>
      </c>
      <c r="C276" s="28" t="s">
        <v>868</v>
      </c>
      <c r="D276" s="28" t="s">
        <v>32</v>
      </c>
      <c r="E276" s="28" t="s">
        <v>869</v>
      </c>
      <c r="F276" s="28"/>
      <c r="G276" s="28"/>
      <c r="H276" s="28" t="s">
        <v>46</v>
      </c>
      <c r="I276" s="28" t="s">
        <v>47</v>
      </c>
      <c r="J276" s="28"/>
      <c r="K276" s="28" t="s">
        <v>25</v>
      </c>
      <c r="L276" s="28" t="s">
        <v>26</v>
      </c>
      <c r="M276" s="28"/>
      <c r="N276" s="28" t="s">
        <v>870</v>
      </c>
      <c r="O276" s="28">
        <v>12368</v>
      </c>
      <c r="P276" s="28" t="s">
        <v>28</v>
      </c>
      <c r="Q276" s="28">
        <v>45596.9677199074</v>
      </c>
      <c r="R276" s="28" t="s">
        <v>29</v>
      </c>
      <c r="S276" s="28" t="s">
        <v>120</v>
      </c>
    </row>
    <row r="277" ht="15" spans="1:19">
      <c r="A277" s="28" t="s">
        <v>19</v>
      </c>
      <c r="B277" s="28">
        <v>2020</v>
      </c>
      <c r="C277" s="28" t="s">
        <v>871</v>
      </c>
      <c r="D277" s="28" t="s">
        <v>21</v>
      </c>
      <c r="E277" s="28" t="s">
        <v>872</v>
      </c>
      <c r="F277" s="28" t="s">
        <v>45</v>
      </c>
      <c r="G277" s="28"/>
      <c r="H277" s="28" t="s">
        <v>46</v>
      </c>
      <c r="I277" s="28" t="s">
        <v>47</v>
      </c>
      <c r="J277" s="28"/>
      <c r="K277" s="28" t="s">
        <v>25</v>
      </c>
      <c r="L277" s="28" t="s">
        <v>26</v>
      </c>
      <c r="M277" s="28"/>
      <c r="N277" s="28" t="s">
        <v>873</v>
      </c>
      <c r="O277" s="28">
        <v>12800</v>
      </c>
      <c r="P277" s="28" t="s">
        <v>28</v>
      </c>
      <c r="Q277" s="28">
        <v>45590.7166898148</v>
      </c>
      <c r="R277" s="28" t="s">
        <v>29</v>
      </c>
      <c r="S277" s="28" t="s">
        <v>49</v>
      </c>
    </row>
    <row r="278" ht="15" spans="1:19">
      <c r="A278" s="28" t="s">
        <v>19</v>
      </c>
      <c r="B278" s="28">
        <v>2020</v>
      </c>
      <c r="C278" s="28" t="s">
        <v>874</v>
      </c>
      <c r="D278" s="28" t="s">
        <v>32</v>
      </c>
      <c r="E278" s="28" t="s">
        <v>875</v>
      </c>
      <c r="F278" s="28" t="s">
        <v>45</v>
      </c>
      <c r="G278" s="28"/>
      <c r="H278" s="28" t="s">
        <v>46</v>
      </c>
      <c r="I278" s="28" t="s">
        <v>47</v>
      </c>
      <c r="J278" s="28"/>
      <c r="K278" s="28" t="s">
        <v>25</v>
      </c>
      <c r="L278" s="28" t="s">
        <v>26</v>
      </c>
      <c r="M278" s="28"/>
      <c r="N278" s="28" t="s">
        <v>876</v>
      </c>
      <c r="O278" s="28">
        <v>14909</v>
      </c>
      <c r="P278" s="28" t="s">
        <v>28</v>
      </c>
      <c r="Q278" s="28">
        <v>45587.8468055556</v>
      </c>
      <c r="R278" s="28" t="s">
        <v>29</v>
      </c>
      <c r="S278" s="28" t="s">
        <v>30</v>
      </c>
    </row>
    <row r="279" ht="15" spans="1:19">
      <c r="A279" s="28" t="s">
        <v>19</v>
      </c>
      <c r="B279" s="28">
        <v>2020</v>
      </c>
      <c r="C279" s="28" t="s">
        <v>877</v>
      </c>
      <c r="D279" s="28" t="s">
        <v>32</v>
      </c>
      <c r="E279" s="28" t="s">
        <v>878</v>
      </c>
      <c r="F279" s="28" t="s">
        <v>45</v>
      </c>
      <c r="G279" s="28"/>
      <c r="H279" s="28" t="s">
        <v>46</v>
      </c>
      <c r="I279" s="28" t="s">
        <v>47</v>
      </c>
      <c r="J279" s="28"/>
      <c r="K279" s="28" t="s">
        <v>25</v>
      </c>
      <c r="L279" s="28" t="s">
        <v>26</v>
      </c>
      <c r="M279" s="28"/>
      <c r="N279" s="28" t="s">
        <v>879</v>
      </c>
      <c r="O279" s="28">
        <v>10107</v>
      </c>
      <c r="P279" s="28" t="s">
        <v>28</v>
      </c>
      <c r="Q279" s="28">
        <v>45593.8208449074</v>
      </c>
      <c r="R279" s="28" t="s">
        <v>29</v>
      </c>
      <c r="S279" s="28" t="s">
        <v>58</v>
      </c>
    </row>
    <row r="280" ht="15" spans="1:19">
      <c r="A280" s="28" t="s">
        <v>19</v>
      </c>
      <c r="B280" s="28">
        <v>2020</v>
      </c>
      <c r="C280" s="28" t="s">
        <v>880</v>
      </c>
      <c r="D280" s="28" t="s">
        <v>21</v>
      </c>
      <c r="E280" s="28" t="s">
        <v>881</v>
      </c>
      <c r="F280" s="28" t="s">
        <v>45</v>
      </c>
      <c r="G280" s="28"/>
      <c r="H280" s="28" t="s">
        <v>46</v>
      </c>
      <c r="I280" s="28" t="s">
        <v>47</v>
      </c>
      <c r="J280" s="28"/>
      <c r="K280" s="28" t="s">
        <v>25</v>
      </c>
      <c r="L280" s="28" t="s">
        <v>26</v>
      </c>
      <c r="M280" s="28"/>
      <c r="N280" s="28" t="s">
        <v>882</v>
      </c>
      <c r="O280" s="28">
        <v>10000</v>
      </c>
      <c r="P280" s="28" t="s">
        <v>28</v>
      </c>
      <c r="Q280" s="28">
        <v>45593.6499652778</v>
      </c>
      <c r="R280" s="28" t="s">
        <v>29</v>
      </c>
      <c r="S280" s="28" t="s">
        <v>140</v>
      </c>
    </row>
    <row r="281" ht="15" spans="1:19">
      <c r="A281" s="28" t="s">
        <v>19</v>
      </c>
      <c r="B281" s="28">
        <v>2020</v>
      </c>
      <c r="C281" s="28" t="s">
        <v>883</v>
      </c>
      <c r="D281" s="28" t="s">
        <v>32</v>
      </c>
      <c r="E281" s="28" t="s">
        <v>884</v>
      </c>
      <c r="F281" s="28" t="s">
        <v>45</v>
      </c>
      <c r="G281" s="28"/>
      <c r="H281" s="28" t="s">
        <v>46</v>
      </c>
      <c r="I281" s="28" t="s">
        <v>47</v>
      </c>
      <c r="J281" s="28"/>
      <c r="K281" s="28" t="s">
        <v>25</v>
      </c>
      <c r="L281" s="28" t="s">
        <v>26</v>
      </c>
      <c r="M281" s="28"/>
      <c r="N281" s="28" t="s">
        <v>885</v>
      </c>
      <c r="O281" s="28">
        <v>12000</v>
      </c>
      <c r="P281" s="28" t="s">
        <v>28</v>
      </c>
      <c r="Q281" s="28">
        <v>45591.6590856481</v>
      </c>
      <c r="R281" s="28" t="s">
        <v>29</v>
      </c>
      <c r="S281" s="28" t="s">
        <v>100</v>
      </c>
    </row>
    <row r="282" ht="15" spans="1:19">
      <c r="A282" s="28" t="s">
        <v>19</v>
      </c>
      <c r="B282" s="28">
        <v>2020</v>
      </c>
      <c r="C282" s="28" t="s">
        <v>886</v>
      </c>
      <c r="D282" s="28" t="s">
        <v>32</v>
      </c>
      <c r="E282" s="28" t="s">
        <v>887</v>
      </c>
      <c r="F282" s="28" t="s">
        <v>45</v>
      </c>
      <c r="G282" s="28"/>
      <c r="H282" s="28" t="s">
        <v>46</v>
      </c>
      <c r="I282" s="28" t="s">
        <v>47</v>
      </c>
      <c r="J282" s="28"/>
      <c r="K282" s="28" t="s">
        <v>25</v>
      </c>
      <c r="L282" s="28" t="s">
        <v>26</v>
      </c>
      <c r="M282" s="28"/>
      <c r="N282" s="28" t="s">
        <v>888</v>
      </c>
      <c r="O282" s="28">
        <v>13185</v>
      </c>
      <c r="P282" s="28" t="s">
        <v>28</v>
      </c>
      <c r="Q282" s="28">
        <v>45593.8230671296</v>
      </c>
      <c r="R282" s="28" t="s">
        <v>29</v>
      </c>
      <c r="S282" s="28" t="s">
        <v>100</v>
      </c>
    </row>
    <row r="283" ht="15" spans="1:19">
      <c r="A283" s="28" t="s">
        <v>19</v>
      </c>
      <c r="B283" s="28">
        <v>2020</v>
      </c>
      <c r="C283" s="28" t="s">
        <v>889</v>
      </c>
      <c r="D283" s="28" t="s">
        <v>32</v>
      </c>
      <c r="E283" s="28" t="s">
        <v>890</v>
      </c>
      <c r="F283" s="28"/>
      <c r="G283" s="28"/>
      <c r="H283" s="28" t="s">
        <v>46</v>
      </c>
      <c r="I283" s="28" t="s">
        <v>47</v>
      </c>
      <c r="J283" s="28"/>
      <c r="K283" s="28" t="s">
        <v>25</v>
      </c>
      <c r="L283" s="28" t="s">
        <v>26</v>
      </c>
      <c r="M283" s="28"/>
      <c r="N283" s="28" t="s">
        <v>891</v>
      </c>
      <c r="O283" s="28">
        <v>10778</v>
      </c>
      <c r="P283" s="28" t="s">
        <v>28</v>
      </c>
      <c r="Q283" s="28">
        <v>45615.4528240741</v>
      </c>
      <c r="R283" s="28" t="s">
        <v>29</v>
      </c>
      <c r="S283" s="28" t="s">
        <v>58</v>
      </c>
    </row>
    <row r="284" ht="15" spans="1:19">
      <c r="A284" s="28" t="s">
        <v>19</v>
      </c>
      <c r="B284" s="28">
        <v>2020</v>
      </c>
      <c r="C284" s="28" t="s">
        <v>892</v>
      </c>
      <c r="D284" s="28" t="s">
        <v>32</v>
      </c>
      <c r="E284" s="28" t="s">
        <v>893</v>
      </c>
      <c r="F284" s="28" t="s">
        <v>45</v>
      </c>
      <c r="G284" s="28"/>
      <c r="H284" s="28" t="s">
        <v>46</v>
      </c>
      <c r="I284" s="28" t="s">
        <v>47</v>
      </c>
      <c r="J284" s="28"/>
      <c r="K284" s="28" t="s">
        <v>25</v>
      </c>
      <c r="L284" s="28" t="s">
        <v>26</v>
      </c>
      <c r="M284" s="28"/>
      <c r="N284" s="28" t="s">
        <v>894</v>
      </c>
      <c r="O284" s="28">
        <v>12329</v>
      </c>
      <c r="P284" s="28" t="s">
        <v>28</v>
      </c>
      <c r="Q284" s="28">
        <v>45593.7739467593</v>
      </c>
      <c r="R284" s="28" t="s">
        <v>29</v>
      </c>
      <c r="S284" s="28" t="s">
        <v>100</v>
      </c>
    </row>
    <row r="285" ht="15" spans="1:19">
      <c r="A285" s="28" t="s">
        <v>19</v>
      </c>
      <c r="B285" s="28">
        <v>2020</v>
      </c>
      <c r="C285" s="28" t="s">
        <v>895</v>
      </c>
      <c r="D285" s="28" t="s">
        <v>32</v>
      </c>
      <c r="E285" s="28" t="s">
        <v>896</v>
      </c>
      <c r="F285" s="28"/>
      <c r="G285" s="28"/>
      <c r="H285" s="28" t="s">
        <v>46</v>
      </c>
      <c r="I285" s="28" t="s">
        <v>47</v>
      </c>
      <c r="J285" s="28"/>
      <c r="K285" s="28"/>
      <c r="L285" s="28" t="s">
        <v>118</v>
      </c>
      <c r="M285" s="28"/>
      <c r="N285" s="28" t="s">
        <v>897</v>
      </c>
      <c r="O285" s="28">
        <v>8617</v>
      </c>
      <c r="P285" s="28" t="s">
        <v>28</v>
      </c>
      <c r="Q285" s="28">
        <v>45600.5710069444</v>
      </c>
      <c r="R285" s="28" t="s">
        <v>29</v>
      </c>
      <c r="S285" s="28" t="s">
        <v>30</v>
      </c>
    </row>
    <row r="286" ht="15" spans="1:19">
      <c r="A286" s="28" t="s">
        <v>19</v>
      </c>
      <c r="B286" s="28">
        <v>2020</v>
      </c>
      <c r="C286" s="28" t="s">
        <v>898</v>
      </c>
      <c r="D286" s="28" t="s">
        <v>32</v>
      </c>
      <c r="E286" s="28" t="s">
        <v>899</v>
      </c>
      <c r="F286" s="28"/>
      <c r="G286" s="28"/>
      <c r="H286" s="28" t="s">
        <v>46</v>
      </c>
      <c r="I286" s="28" t="s">
        <v>47</v>
      </c>
      <c r="J286" s="28"/>
      <c r="K286" s="28" t="s">
        <v>38</v>
      </c>
      <c r="L286" s="28" t="s">
        <v>39</v>
      </c>
      <c r="M286" s="28" t="s">
        <v>567</v>
      </c>
      <c r="N286" s="28" t="s">
        <v>900</v>
      </c>
      <c r="O286" s="28">
        <v>13100</v>
      </c>
      <c r="P286" s="28" t="s">
        <v>28</v>
      </c>
      <c r="Q286" s="28">
        <v>45596.9975925926</v>
      </c>
      <c r="R286" s="28" t="s">
        <v>29</v>
      </c>
      <c r="S286" s="28" t="s">
        <v>120</v>
      </c>
    </row>
    <row r="287" ht="15" spans="1:19">
      <c r="A287" s="28" t="s">
        <v>19</v>
      </c>
      <c r="B287" s="28">
        <v>2020</v>
      </c>
      <c r="C287" s="28" t="s">
        <v>901</v>
      </c>
      <c r="D287" s="28" t="s">
        <v>32</v>
      </c>
      <c r="E287" s="28" t="s">
        <v>902</v>
      </c>
      <c r="F287" s="28" t="s">
        <v>45</v>
      </c>
      <c r="G287" s="28"/>
      <c r="H287" s="28" t="s">
        <v>46</v>
      </c>
      <c r="I287" s="28" t="s">
        <v>47</v>
      </c>
      <c r="J287" s="28"/>
      <c r="K287" s="28" t="s">
        <v>25</v>
      </c>
      <c r="L287" s="28" t="s">
        <v>26</v>
      </c>
      <c r="M287" s="28"/>
      <c r="N287" s="28" t="s">
        <v>903</v>
      </c>
      <c r="O287" s="28">
        <v>8266</v>
      </c>
      <c r="P287" s="28" t="s">
        <v>28</v>
      </c>
      <c r="Q287" s="28">
        <v>45587.938912037</v>
      </c>
      <c r="R287" s="28" t="s">
        <v>29</v>
      </c>
      <c r="S287" s="28" t="s">
        <v>30</v>
      </c>
    </row>
    <row r="288" ht="15" spans="1:19">
      <c r="A288" s="28" t="s">
        <v>19</v>
      </c>
      <c r="B288" s="28">
        <v>2020</v>
      </c>
      <c r="C288" s="28" t="s">
        <v>904</v>
      </c>
      <c r="D288" s="28" t="s">
        <v>32</v>
      </c>
      <c r="E288" s="28" t="s">
        <v>905</v>
      </c>
      <c r="F288" s="28"/>
      <c r="G288" s="28"/>
      <c r="H288" s="28" t="s">
        <v>46</v>
      </c>
      <c r="I288" s="28" t="s">
        <v>47</v>
      </c>
      <c r="J288" s="28"/>
      <c r="K288" s="28" t="s">
        <v>25</v>
      </c>
      <c r="L288" s="28" t="s">
        <v>26</v>
      </c>
      <c r="M288" s="28"/>
      <c r="N288" s="28" t="s">
        <v>906</v>
      </c>
      <c r="O288" s="28">
        <v>12250</v>
      </c>
      <c r="P288" s="28" t="s">
        <v>28</v>
      </c>
      <c r="Q288" s="28">
        <v>45596.9553240741</v>
      </c>
      <c r="R288" s="28" t="s">
        <v>29</v>
      </c>
      <c r="S288" s="28" t="s">
        <v>120</v>
      </c>
    </row>
    <row r="289" ht="15" spans="1:19">
      <c r="A289" s="28" t="s">
        <v>19</v>
      </c>
      <c r="B289" s="28">
        <v>2020</v>
      </c>
      <c r="C289" s="28" t="s">
        <v>907</v>
      </c>
      <c r="D289" s="28" t="s">
        <v>32</v>
      </c>
      <c r="E289" s="28" t="s">
        <v>908</v>
      </c>
      <c r="F289" s="28" t="s">
        <v>45</v>
      </c>
      <c r="G289" s="28"/>
      <c r="H289" s="28" t="s">
        <v>46</v>
      </c>
      <c r="I289" s="28" t="s">
        <v>47</v>
      </c>
      <c r="J289" s="28"/>
      <c r="K289" s="28" t="s">
        <v>25</v>
      </c>
      <c r="L289" s="28" t="s">
        <v>26</v>
      </c>
      <c r="M289" s="28"/>
      <c r="N289" s="28" t="s">
        <v>909</v>
      </c>
      <c r="O289" s="28">
        <v>13000</v>
      </c>
      <c r="P289" s="28" t="s">
        <v>28</v>
      </c>
      <c r="Q289" s="28">
        <v>45593.6090740741</v>
      </c>
      <c r="R289" s="28" t="s">
        <v>29</v>
      </c>
      <c r="S289" s="28" t="s">
        <v>49</v>
      </c>
    </row>
    <row r="290" ht="15" spans="1:19">
      <c r="A290" s="28" t="s">
        <v>19</v>
      </c>
      <c r="B290" s="28">
        <v>2020</v>
      </c>
      <c r="C290" s="28" t="s">
        <v>910</v>
      </c>
      <c r="D290" s="28" t="s">
        <v>32</v>
      </c>
      <c r="E290" s="28" t="s">
        <v>911</v>
      </c>
      <c r="F290" s="28" t="s">
        <v>45</v>
      </c>
      <c r="G290" s="28"/>
      <c r="H290" s="28" t="s">
        <v>46</v>
      </c>
      <c r="I290" s="28" t="s">
        <v>47</v>
      </c>
      <c r="J290" s="28"/>
      <c r="K290" s="28" t="s">
        <v>25</v>
      </c>
      <c r="L290" s="28" t="s">
        <v>26</v>
      </c>
      <c r="M290" s="28"/>
      <c r="N290" s="28" t="s">
        <v>912</v>
      </c>
      <c r="O290" s="28">
        <v>13136</v>
      </c>
      <c r="P290" s="28" t="s">
        <v>28</v>
      </c>
      <c r="Q290" s="28">
        <v>45587.7993402778</v>
      </c>
      <c r="R290" s="28" t="s">
        <v>29</v>
      </c>
      <c r="S290" s="28" t="s">
        <v>30</v>
      </c>
    </row>
    <row r="291" ht="15" spans="1:19">
      <c r="A291" s="28" t="s">
        <v>19</v>
      </c>
      <c r="B291" s="28">
        <v>2020</v>
      </c>
      <c r="C291" s="28" t="s">
        <v>913</v>
      </c>
      <c r="D291" s="28" t="s">
        <v>21</v>
      </c>
      <c r="E291" s="28" t="s">
        <v>914</v>
      </c>
      <c r="F291" s="28" t="s">
        <v>45</v>
      </c>
      <c r="G291" s="28"/>
      <c r="H291" s="28" t="s">
        <v>46</v>
      </c>
      <c r="I291" s="28" t="s">
        <v>47</v>
      </c>
      <c r="J291" s="28"/>
      <c r="K291" s="28" t="s">
        <v>25</v>
      </c>
      <c r="L291" s="28" t="s">
        <v>26</v>
      </c>
      <c r="M291" s="28"/>
      <c r="N291" s="28" t="s">
        <v>915</v>
      </c>
      <c r="O291" s="28">
        <v>10388</v>
      </c>
      <c r="P291" s="28" t="s">
        <v>28</v>
      </c>
      <c r="Q291" s="28">
        <v>45619.4231712963</v>
      </c>
      <c r="R291" s="28" t="s">
        <v>29</v>
      </c>
      <c r="S291" s="28" t="s">
        <v>214</v>
      </c>
    </row>
    <row r="292" ht="15" spans="1:19">
      <c r="A292" s="28" t="s">
        <v>19</v>
      </c>
      <c r="B292" s="28">
        <v>2020</v>
      </c>
      <c r="C292" s="28" t="s">
        <v>916</v>
      </c>
      <c r="D292" s="28" t="s">
        <v>32</v>
      </c>
      <c r="E292" s="28" t="s">
        <v>917</v>
      </c>
      <c r="F292" s="28" t="s">
        <v>45</v>
      </c>
      <c r="G292" s="28"/>
      <c r="H292" s="28" t="s">
        <v>46</v>
      </c>
      <c r="I292" s="28" t="s">
        <v>47</v>
      </c>
      <c r="J292" s="28"/>
      <c r="K292" s="28" t="s">
        <v>25</v>
      </c>
      <c r="L292" s="28" t="s">
        <v>26</v>
      </c>
      <c r="M292" s="28"/>
      <c r="N292" s="28" t="s">
        <v>918</v>
      </c>
      <c r="O292" s="28">
        <v>12000</v>
      </c>
      <c r="P292" s="28" t="s">
        <v>28</v>
      </c>
      <c r="Q292" s="28">
        <v>45591.8794907407</v>
      </c>
      <c r="R292" s="28" t="s">
        <v>29</v>
      </c>
      <c r="S292" s="28" t="s">
        <v>49</v>
      </c>
    </row>
    <row r="293" ht="15" spans="1:19">
      <c r="A293" s="28" t="s">
        <v>19</v>
      </c>
      <c r="B293" s="28">
        <v>2020</v>
      </c>
      <c r="C293" s="28" t="s">
        <v>919</v>
      </c>
      <c r="D293" s="28" t="s">
        <v>32</v>
      </c>
      <c r="E293" s="28" t="s">
        <v>920</v>
      </c>
      <c r="F293" s="28"/>
      <c r="G293" s="28"/>
      <c r="H293" s="28" t="s">
        <v>46</v>
      </c>
      <c r="I293" s="28" t="s">
        <v>47</v>
      </c>
      <c r="J293" s="28"/>
      <c r="K293" s="28" t="s">
        <v>25</v>
      </c>
      <c r="L293" s="28" t="s">
        <v>26</v>
      </c>
      <c r="M293" s="28"/>
      <c r="N293" s="28" t="s">
        <v>921</v>
      </c>
      <c r="O293" s="28">
        <v>13494</v>
      </c>
      <c r="P293" s="28" t="s">
        <v>28</v>
      </c>
      <c r="Q293" s="28">
        <v>45610.7443518518</v>
      </c>
      <c r="R293" s="28" t="s">
        <v>29</v>
      </c>
      <c r="S293" s="28" t="s">
        <v>58</v>
      </c>
    </row>
    <row r="294" ht="15" spans="1:19">
      <c r="A294" s="28" t="s">
        <v>19</v>
      </c>
      <c r="B294" s="28">
        <v>2020</v>
      </c>
      <c r="C294" s="28" t="s">
        <v>922</v>
      </c>
      <c r="D294" s="28" t="s">
        <v>32</v>
      </c>
      <c r="E294" s="28" t="s">
        <v>923</v>
      </c>
      <c r="F294" s="28"/>
      <c r="G294" s="28"/>
      <c r="H294" s="28" t="s">
        <v>46</v>
      </c>
      <c r="I294" s="28" t="s">
        <v>47</v>
      </c>
      <c r="J294" s="28"/>
      <c r="K294" s="28" t="s">
        <v>38</v>
      </c>
      <c r="L294" s="28" t="s">
        <v>39</v>
      </c>
      <c r="M294" s="28" t="s">
        <v>56</v>
      </c>
      <c r="N294" s="28" t="s">
        <v>452</v>
      </c>
      <c r="O294" s="28">
        <v>14290</v>
      </c>
      <c r="P294" s="28" t="s">
        <v>28</v>
      </c>
      <c r="Q294" s="28">
        <v>45622.602337963</v>
      </c>
      <c r="R294" s="28" t="s">
        <v>29</v>
      </c>
      <c r="S294" s="28" t="s">
        <v>58</v>
      </c>
    </row>
    <row r="295" ht="15" spans="1:19">
      <c r="A295" s="28" t="s">
        <v>19</v>
      </c>
      <c r="B295" s="28">
        <v>2020</v>
      </c>
      <c r="C295" s="28" t="s">
        <v>924</v>
      </c>
      <c r="D295" s="28" t="s">
        <v>32</v>
      </c>
      <c r="E295" s="28" t="s">
        <v>925</v>
      </c>
      <c r="F295" s="28" t="s">
        <v>45</v>
      </c>
      <c r="G295" s="28"/>
      <c r="H295" s="28" t="s">
        <v>46</v>
      </c>
      <c r="I295" s="28" t="s">
        <v>47</v>
      </c>
      <c r="J295" s="28"/>
      <c r="K295" s="28" t="s">
        <v>25</v>
      </c>
      <c r="L295" s="28" t="s">
        <v>26</v>
      </c>
      <c r="M295" s="28"/>
      <c r="N295" s="28" t="s">
        <v>926</v>
      </c>
      <c r="O295" s="28">
        <v>14238</v>
      </c>
      <c r="P295" s="28" t="s">
        <v>28</v>
      </c>
      <c r="Q295" s="28">
        <v>45591.532974537</v>
      </c>
      <c r="R295" s="28" t="s">
        <v>29</v>
      </c>
      <c r="S295" s="28" t="s">
        <v>49</v>
      </c>
    </row>
    <row r="296" ht="15" spans="1:19">
      <c r="A296" s="28" t="s">
        <v>19</v>
      </c>
      <c r="B296" s="28">
        <v>2020</v>
      </c>
      <c r="C296" s="28" t="s">
        <v>927</v>
      </c>
      <c r="D296" s="28" t="s">
        <v>32</v>
      </c>
      <c r="E296" s="28" t="s">
        <v>928</v>
      </c>
      <c r="F296" s="28" t="s">
        <v>45</v>
      </c>
      <c r="G296" s="28"/>
      <c r="H296" s="28" t="s">
        <v>46</v>
      </c>
      <c r="I296" s="28" t="s">
        <v>47</v>
      </c>
      <c r="J296" s="28"/>
      <c r="K296" s="28" t="s">
        <v>25</v>
      </c>
      <c r="L296" s="28" t="s">
        <v>26</v>
      </c>
      <c r="M296" s="28"/>
      <c r="N296" s="28" t="s">
        <v>929</v>
      </c>
      <c r="O296" s="28">
        <v>10817</v>
      </c>
      <c r="P296" s="28" t="s">
        <v>28</v>
      </c>
      <c r="Q296" s="28">
        <v>45597.5192361111</v>
      </c>
      <c r="R296" s="28" t="s">
        <v>29</v>
      </c>
      <c r="S296" s="28" t="s">
        <v>140</v>
      </c>
    </row>
    <row r="297" ht="15" spans="1:19">
      <c r="A297" s="28" t="s">
        <v>19</v>
      </c>
      <c r="B297" s="28">
        <v>2020</v>
      </c>
      <c r="C297" s="28" t="s">
        <v>930</v>
      </c>
      <c r="D297" s="28" t="s">
        <v>32</v>
      </c>
      <c r="E297" s="28" t="s">
        <v>931</v>
      </c>
      <c r="F297" s="28"/>
      <c r="G297" s="28"/>
      <c r="H297" s="28" t="s">
        <v>46</v>
      </c>
      <c r="I297" s="28" t="s">
        <v>47</v>
      </c>
      <c r="J297" s="28"/>
      <c r="K297" s="28" t="s">
        <v>25</v>
      </c>
      <c r="L297" s="28" t="s">
        <v>26</v>
      </c>
      <c r="M297" s="28"/>
      <c r="N297" s="28" t="s">
        <v>932</v>
      </c>
      <c r="O297" s="28">
        <v>10558</v>
      </c>
      <c r="P297" s="28" t="s">
        <v>28</v>
      </c>
      <c r="Q297" s="28">
        <v>45586.3885300926</v>
      </c>
      <c r="R297" s="28" t="s">
        <v>29</v>
      </c>
      <c r="S297" s="28" t="s">
        <v>140</v>
      </c>
    </row>
    <row r="298" ht="15" spans="1:19">
      <c r="A298" s="28" t="s">
        <v>19</v>
      </c>
      <c r="B298" s="28">
        <v>2020</v>
      </c>
      <c r="C298" s="28" t="s">
        <v>933</v>
      </c>
      <c r="D298" s="28" t="s">
        <v>32</v>
      </c>
      <c r="E298" s="28" t="s">
        <v>934</v>
      </c>
      <c r="F298" s="28"/>
      <c r="G298" s="28"/>
      <c r="H298" s="28" t="s">
        <v>46</v>
      </c>
      <c r="I298" s="28" t="s">
        <v>47</v>
      </c>
      <c r="J298" s="28"/>
      <c r="K298" s="28" t="s">
        <v>25</v>
      </c>
      <c r="L298" s="28" t="s">
        <v>26</v>
      </c>
      <c r="M298" s="28"/>
      <c r="N298" s="28" t="s">
        <v>935</v>
      </c>
      <c r="O298" s="28">
        <v>15160</v>
      </c>
      <c r="P298" s="28" t="s">
        <v>28</v>
      </c>
      <c r="Q298" s="28">
        <v>45596.9660648148</v>
      </c>
      <c r="R298" s="28" t="s">
        <v>29</v>
      </c>
      <c r="S298" s="28" t="s">
        <v>120</v>
      </c>
    </row>
    <row r="299" ht="15" spans="1:19">
      <c r="A299" s="28" t="s">
        <v>19</v>
      </c>
      <c r="B299" s="28">
        <v>2020</v>
      </c>
      <c r="C299" s="28" t="s">
        <v>936</v>
      </c>
      <c r="D299" s="28" t="s">
        <v>32</v>
      </c>
      <c r="E299" s="28" t="s">
        <v>937</v>
      </c>
      <c r="F299" s="28" t="s">
        <v>45</v>
      </c>
      <c r="G299" s="28"/>
      <c r="H299" s="28" t="s">
        <v>46</v>
      </c>
      <c r="I299" s="28" t="s">
        <v>47</v>
      </c>
      <c r="J299" s="28"/>
      <c r="K299" s="28" t="s">
        <v>25</v>
      </c>
      <c r="L299" s="28" t="s">
        <v>26</v>
      </c>
      <c r="M299" s="28"/>
      <c r="N299" s="28" t="s">
        <v>938</v>
      </c>
      <c r="O299" s="28">
        <v>12000</v>
      </c>
      <c r="P299" s="28" t="s">
        <v>28</v>
      </c>
      <c r="Q299" s="28">
        <v>45590.6992013889</v>
      </c>
      <c r="R299" s="28" t="s">
        <v>29</v>
      </c>
      <c r="S299" s="28" t="s">
        <v>53</v>
      </c>
    </row>
    <row r="300" ht="15" spans="1:19">
      <c r="A300" s="28" t="s">
        <v>19</v>
      </c>
      <c r="B300" s="28">
        <v>2020</v>
      </c>
      <c r="C300" s="28" t="s">
        <v>939</v>
      </c>
      <c r="D300" s="28" t="s">
        <v>32</v>
      </c>
      <c r="E300" s="28" t="s">
        <v>940</v>
      </c>
      <c r="F300" s="28" t="s">
        <v>45</v>
      </c>
      <c r="G300" s="28"/>
      <c r="H300" s="28" t="s">
        <v>46</v>
      </c>
      <c r="I300" s="28" t="s">
        <v>47</v>
      </c>
      <c r="J300" s="28"/>
      <c r="K300" s="28" t="s">
        <v>25</v>
      </c>
      <c r="L300" s="28" t="s">
        <v>26</v>
      </c>
      <c r="M300" s="28"/>
      <c r="N300" s="28" t="s">
        <v>941</v>
      </c>
      <c r="O300" s="28">
        <v>9445</v>
      </c>
      <c r="P300" s="28" t="s">
        <v>28</v>
      </c>
      <c r="Q300" s="28">
        <v>45587.9450231481</v>
      </c>
      <c r="R300" s="28" t="s">
        <v>29</v>
      </c>
      <c r="S300" s="28" t="s">
        <v>30</v>
      </c>
    </row>
    <row r="301" ht="15" spans="1:19">
      <c r="A301" s="28" t="s">
        <v>19</v>
      </c>
      <c r="B301" s="28">
        <v>2020</v>
      </c>
      <c r="C301" s="28" t="s">
        <v>942</v>
      </c>
      <c r="D301" s="28" t="s">
        <v>32</v>
      </c>
      <c r="E301" s="28" t="s">
        <v>943</v>
      </c>
      <c r="F301" s="28"/>
      <c r="G301" s="28"/>
      <c r="H301" s="28" t="s">
        <v>46</v>
      </c>
      <c r="I301" s="28" t="s">
        <v>47</v>
      </c>
      <c r="J301" s="28"/>
      <c r="K301" s="28" t="s">
        <v>25</v>
      </c>
      <c r="L301" s="28" t="s">
        <v>26</v>
      </c>
      <c r="M301" s="28"/>
      <c r="N301" s="28" t="s">
        <v>944</v>
      </c>
      <c r="O301" s="28">
        <v>10921</v>
      </c>
      <c r="P301" s="28" t="s">
        <v>28</v>
      </c>
      <c r="Q301" s="28">
        <v>45581.5095833333</v>
      </c>
      <c r="R301" s="28" t="s">
        <v>29</v>
      </c>
      <c r="S301" s="28" t="s">
        <v>58</v>
      </c>
    </row>
    <row r="302" ht="15" spans="1:19">
      <c r="A302" s="28" t="s">
        <v>19</v>
      </c>
      <c r="B302" s="28">
        <v>2020</v>
      </c>
      <c r="C302" s="28" t="s">
        <v>945</v>
      </c>
      <c r="D302" s="28" t="s">
        <v>32</v>
      </c>
      <c r="E302" s="28" t="s">
        <v>946</v>
      </c>
      <c r="F302" s="28" t="s">
        <v>45</v>
      </c>
      <c r="G302" s="28"/>
      <c r="H302" s="28" t="s">
        <v>46</v>
      </c>
      <c r="I302" s="28" t="s">
        <v>47</v>
      </c>
      <c r="J302" s="28"/>
      <c r="K302" s="28" t="s">
        <v>25</v>
      </c>
      <c r="L302" s="28" t="s">
        <v>26</v>
      </c>
      <c r="M302" s="28"/>
      <c r="N302" s="28" t="s">
        <v>947</v>
      </c>
      <c r="O302" s="28">
        <v>12325</v>
      </c>
      <c r="P302" s="28" t="s">
        <v>28</v>
      </c>
      <c r="Q302" s="28">
        <v>45593.8251041667</v>
      </c>
      <c r="R302" s="28" t="s">
        <v>29</v>
      </c>
      <c r="S302" s="28" t="s">
        <v>77</v>
      </c>
    </row>
    <row r="303" ht="15" spans="1:19">
      <c r="A303" s="28" t="s">
        <v>19</v>
      </c>
      <c r="B303" s="28">
        <v>2020</v>
      </c>
      <c r="C303" s="28" t="s">
        <v>948</v>
      </c>
      <c r="D303" s="28" t="s">
        <v>32</v>
      </c>
      <c r="E303" s="28" t="s">
        <v>949</v>
      </c>
      <c r="F303" s="28" t="s">
        <v>45</v>
      </c>
      <c r="G303" s="28"/>
      <c r="H303" s="28" t="s">
        <v>46</v>
      </c>
      <c r="I303" s="28" t="s">
        <v>47</v>
      </c>
      <c r="J303" s="28"/>
      <c r="K303" s="28" t="s">
        <v>25</v>
      </c>
      <c r="L303" s="28" t="s">
        <v>26</v>
      </c>
      <c r="M303" s="28"/>
      <c r="N303" s="28" t="s">
        <v>950</v>
      </c>
      <c r="O303" s="28">
        <v>11215</v>
      </c>
      <c r="P303" s="28" t="s">
        <v>28</v>
      </c>
      <c r="Q303" s="28">
        <v>45610.6915972222</v>
      </c>
      <c r="R303" s="28" t="s">
        <v>29</v>
      </c>
      <c r="S303" s="28" t="s">
        <v>77</v>
      </c>
    </row>
    <row r="304" ht="15" spans="1:19">
      <c r="A304" s="28" t="s">
        <v>19</v>
      </c>
      <c r="B304" s="28">
        <v>2020</v>
      </c>
      <c r="C304" s="28" t="s">
        <v>951</v>
      </c>
      <c r="D304" s="28" t="s">
        <v>32</v>
      </c>
      <c r="E304" s="28" t="s">
        <v>952</v>
      </c>
      <c r="F304" s="28" t="s">
        <v>45</v>
      </c>
      <c r="G304" s="28"/>
      <c r="H304" s="28" t="s">
        <v>46</v>
      </c>
      <c r="I304" s="28" t="s">
        <v>47</v>
      </c>
      <c r="J304" s="28"/>
      <c r="K304" s="28" t="s">
        <v>25</v>
      </c>
      <c r="L304" s="28" t="s">
        <v>26</v>
      </c>
      <c r="M304" s="28"/>
      <c r="N304" s="28" t="s">
        <v>953</v>
      </c>
      <c r="O304" s="28">
        <v>11513</v>
      </c>
      <c r="P304" s="28" t="s">
        <v>28</v>
      </c>
      <c r="Q304" s="28">
        <v>45590.6998842593</v>
      </c>
      <c r="R304" s="28" t="s">
        <v>29</v>
      </c>
      <c r="S304" s="28" t="s">
        <v>49</v>
      </c>
    </row>
    <row r="305" ht="15" spans="1:19">
      <c r="A305" s="28" t="s">
        <v>19</v>
      </c>
      <c r="B305" s="28">
        <v>2020</v>
      </c>
      <c r="C305" s="28" t="s">
        <v>954</v>
      </c>
      <c r="D305" s="28" t="s">
        <v>21</v>
      </c>
      <c r="E305" s="28" t="s">
        <v>955</v>
      </c>
      <c r="F305" s="28" t="s">
        <v>45</v>
      </c>
      <c r="G305" s="28"/>
      <c r="H305" s="28" t="s">
        <v>46</v>
      </c>
      <c r="I305" s="28" t="s">
        <v>47</v>
      </c>
      <c r="J305" s="28"/>
      <c r="K305" s="28" t="s">
        <v>25</v>
      </c>
      <c r="L305" s="28" t="s">
        <v>26</v>
      </c>
      <c r="M305" s="28"/>
      <c r="N305" s="28" t="s">
        <v>956</v>
      </c>
      <c r="O305" s="28">
        <v>9000</v>
      </c>
      <c r="P305" s="28" t="s">
        <v>28</v>
      </c>
      <c r="Q305" s="28">
        <v>45590.4118287037</v>
      </c>
      <c r="R305" s="28" t="s">
        <v>29</v>
      </c>
      <c r="S305" s="28" t="s">
        <v>49</v>
      </c>
    </row>
    <row r="306" ht="15" spans="1:19">
      <c r="A306" s="28" t="s">
        <v>19</v>
      </c>
      <c r="B306" s="28">
        <v>2020</v>
      </c>
      <c r="C306" s="28" t="s">
        <v>957</v>
      </c>
      <c r="D306" s="28" t="s">
        <v>32</v>
      </c>
      <c r="E306" s="28" t="s">
        <v>958</v>
      </c>
      <c r="F306" s="28"/>
      <c r="G306" s="28"/>
      <c r="H306" s="28" t="s">
        <v>46</v>
      </c>
      <c r="I306" s="28" t="s">
        <v>47</v>
      </c>
      <c r="J306" s="28"/>
      <c r="K306" s="28" t="s">
        <v>25</v>
      </c>
      <c r="L306" s="28" t="s">
        <v>26</v>
      </c>
      <c r="M306" s="28"/>
      <c r="N306" s="28" t="s">
        <v>959</v>
      </c>
      <c r="O306" s="28">
        <v>9114</v>
      </c>
      <c r="P306" s="28" t="s">
        <v>28</v>
      </c>
      <c r="Q306" s="28">
        <v>45587.6924421296</v>
      </c>
      <c r="R306" s="28" t="s">
        <v>29</v>
      </c>
      <c r="S306" s="28" t="s">
        <v>140</v>
      </c>
    </row>
    <row r="307" ht="15" spans="1:19">
      <c r="A307" s="28" t="s">
        <v>19</v>
      </c>
      <c r="B307" s="28">
        <v>2020</v>
      </c>
      <c r="C307" s="28" t="s">
        <v>960</v>
      </c>
      <c r="D307" s="28" t="s">
        <v>21</v>
      </c>
      <c r="E307" s="28" t="s">
        <v>961</v>
      </c>
      <c r="F307" s="28"/>
      <c r="G307" s="28"/>
      <c r="H307" s="28" t="s">
        <v>46</v>
      </c>
      <c r="I307" s="28" t="s">
        <v>47</v>
      </c>
      <c r="J307" s="28"/>
      <c r="K307" s="28" t="s">
        <v>25</v>
      </c>
      <c r="L307" s="28" t="s">
        <v>26</v>
      </c>
      <c r="M307" s="28"/>
      <c r="N307" s="28" t="s">
        <v>962</v>
      </c>
      <c r="O307" s="28">
        <v>8006</v>
      </c>
      <c r="P307" s="28" t="s">
        <v>28</v>
      </c>
      <c r="Q307" s="28">
        <v>45600.4933564815</v>
      </c>
      <c r="R307" s="28" t="s">
        <v>29</v>
      </c>
      <c r="S307" s="28" t="s">
        <v>30</v>
      </c>
    </row>
    <row r="308" ht="15" spans="1:19">
      <c r="A308" s="28" t="s">
        <v>19</v>
      </c>
      <c r="B308" s="28">
        <v>2020</v>
      </c>
      <c r="C308" s="28" t="s">
        <v>963</v>
      </c>
      <c r="D308" s="28" t="s">
        <v>32</v>
      </c>
      <c r="E308" s="28" t="s">
        <v>964</v>
      </c>
      <c r="F308" s="28"/>
      <c r="G308" s="28"/>
      <c r="H308" s="28" t="s">
        <v>46</v>
      </c>
      <c r="I308" s="28" t="s">
        <v>47</v>
      </c>
      <c r="J308" s="28"/>
      <c r="K308" s="28" t="s">
        <v>25</v>
      </c>
      <c r="L308" s="28" t="s">
        <v>26</v>
      </c>
      <c r="M308" s="28"/>
      <c r="N308" s="28" t="s">
        <v>965</v>
      </c>
      <c r="O308" s="28">
        <v>10074</v>
      </c>
      <c r="P308" s="28" t="s">
        <v>28</v>
      </c>
      <c r="Q308" s="28">
        <v>45609.3956018519</v>
      </c>
      <c r="R308" s="28" t="s">
        <v>29</v>
      </c>
      <c r="S308" s="28" t="s">
        <v>58</v>
      </c>
    </row>
    <row r="309" ht="15" spans="1:19">
      <c r="A309" s="28" t="s">
        <v>19</v>
      </c>
      <c r="B309" s="28">
        <v>2020</v>
      </c>
      <c r="C309" s="28" t="s">
        <v>966</v>
      </c>
      <c r="D309" s="28" t="s">
        <v>32</v>
      </c>
      <c r="E309" s="28" t="s">
        <v>967</v>
      </c>
      <c r="F309" s="28" t="s">
        <v>45</v>
      </c>
      <c r="G309" s="28"/>
      <c r="H309" s="28" t="s">
        <v>46</v>
      </c>
      <c r="I309" s="28" t="s">
        <v>47</v>
      </c>
      <c r="J309" s="28"/>
      <c r="K309" s="28" t="s">
        <v>25</v>
      </c>
      <c r="L309" s="28" t="s">
        <v>26</v>
      </c>
      <c r="M309" s="28"/>
      <c r="N309" s="28" t="s">
        <v>968</v>
      </c>
      <c r="O309" s="28">
        <v>12347</v>
      </c>
      <c r="P309" s="28" t="s">
        <v>28</v>
      </c>
      <c r="Q309" s="28">
        <v>45593.7751967593</v>
      </c>
      <c r="R309" s="28" t="s">
        <v>29</v>
      </c>
      <c r="S309" s="28" t="s">
        <v>100</v>
      </c>
    </row>
    <row r="310" ht="15" spans="1:19">
      <c r="A310" s="28" t="s">
        <v>19</v>
      </c>
      <c r="B310" s="28">
        <v>2020</v>
      </c>
      <c r="C310" s="28" t="s">
        <v>969</v>
      </c>
      <c r="D310" s="28" t="s">
        <v>32</v>
      </c>
      <c r="E310" s="28" t="s">
        <v>970</v>
      </c>
      <c r="F310" s="28"/>
      <c r="G310" s="28"/>
      <c r="H310" s="28" t="s">
        <v>46</v>
      </c>
      <c r="I310" s="28" t="s">
        <v>47</v>
      </c>
      <c r="J310" s="28"/>
      <c r="K310" s="28"/>
      <c r="L310" s="28" t="s">
        <v>118</v>
      </c>
      <c r="M310" s="28"/>
      <c r="N310" s="28" t="s">
        <v>971</v>
      </c>
      <c r="O310" s="28">
        <v>110922</v>
      </c>
      <c r="P310" s="28" t="s">
        <v>28</v>
      </c>
      <c r="Q310" s="28">
        <v>45595.6033333333</v>
      </c>
      <c r="R310" s="28" t="s">
        <v>29</v>
      </c>
      <c r="S310" s="28" t="s">
        <v>120</v>
      </c>
    </row>
    <row r="311" ht="15" spans="1:19">
      <c r="A311" s="28" t="s">
        <v>19</v>
      </c>
      <c r="B311" s="28">
        <v>2020</v>
      </c>
      <c r="C311" s="28" t="s">
        <v>972</v>
      </c>
      <c r="D311" s="28" t="s">
        <v>32</v>
      </c>
      <c r="E311" s="28" t="s">
        <v>973</v>
      </c>
      <c r="F311" s="28" t="s">
        <v>45</v>
      </c>
      <c r="G311" s="28"/>
      <c r="H311" s="28" t="s">
        <v>46</v>
      </c>
      <c r="I311" s="28" t="s">
        <v>47</v>
      </c>
      <c r="J311" s="28"/>
      <c r="K311" s="28" t="s">
        <v>25</v>
      </c>
      <c r="L311" s="28" t="s">
        <v>26</v>
      </c>
      <c r="M311" s="28"/>
      <c r="N311" s="28" t="s">
        <v>974</v>
      </c>
      <c r="O311" s="28">
        <v>14389</v>
      </c>
      <c r="P311" s="28" t="s">
        <v>28</v>
      </c>
      <c r="Q311" s="28">
        <v>45593.7709953704</v>
      </c>
      <c r="R311" s="28" t="s">
        <v>29</v>
      </c>
      <c r="S311" s="28" t="s">
        <v>100</v>
      </c>
    </row>
    <row r="312" ht="15" spans="1:19">
      <c r="A312" s="28" t="s">
        <v>19</v>
      </c>
      <c r="B312" s="28">
        <v>2020</v>
      </c>
      <c r="C312" s="28" t="s">
        <v>975</v>
      </c>
      <c r="D312" s="28" t="s">
        <v>21</v>
      </c>
      <c r="E312" s="28" t="s">
        <v>976</v>
      </c>
      <c r="F312" s="28"/>
      <c r="G312" s="28"/>
      <c r="H312" s="28" t="s">
        <v>46</v>
      </c>
      <c r="I312" s="28" t="s">
        <v>47</v>
      </c>
      <c r="J312" s="28"/>
      <c r="K312" s="28" t="s">
        <v>38</v>
      </c>
      <c r="L312" s="28" t="s">
        <v>118</v>
      </c>
      <c r="M312" s="28" t="s">
        <v>431</v>
      </c>
      <c r="N312" s="28" t="s">
        <v>977</v>
      </c>
      <c r="O312" s="28">
        <v>10000</v>
      </c>
      <c r="P312" s="28" t="s">
        <v>28</v>
      </c>
      <c r="Q312" s="28">
        <v>45623.7173958333</v>
      </c>
      <c r="R312" s="28" t="s">
        <v>29</v>
      </c>
      <c r="S312" s="28" t="s">
        <v>140</v>
      </c>
    </row>
    <row r="313" ht="15" spans="1:19">
      <c r="A313" s="28" t="s">
        <v>19</v>
      </c>
      <c r="B313" s="28">
        <v>2020</v>
      </c>
      <c r="C313" s="28" t="s">
        <v>978</v>
      </c>
      <c r="D313" s="28" t="s">
        <v>32</v>
      </c>
      <c r="E313" s="28" t="s">
        <v>979</v>
      </c>
      <c r="F313" s="28"/>
      <c r="G313" s="28"/>
      <c r="H313" s="28" t="s">
        <v>46</v>
      </c>
      <c r="I313" s="28" t="s">
        <v>47</v>
      </c>
      <c r="J313" s="28"/>
      <c r="K313" s="28" t="s">
        <v>25</v>
      </c>
      <c r="L313" s="28" t="s">
        <v>26</v>
      </c>
      <c r="M313" s="28"/>
      <c r="N313" s="28" t="s">
        <v>980</v>
      </c>
      <c r="O313" s="28">
        <v>9012</v>
      </c>
      <c r="P313" s="28" t="s">
        <v>28</v>
      </c>
      <c r="Q313" s="28">
        <v>45587.4220023148</v>
      </c>
      <c r="R313" s="28" t="s">
        <v>29</v>
      </c>
      <c r="S313" s="28" t="s">
        <v>140</v>
      </c>
    </row>
    <row r="314" ht="15" spans="1:19">
      <c r="A314" s="28" t="s">
        <v>19</v>
      </c>
      <c r="B314" s="28">
        <v>2020</v>
      </c>
      <c r="C314" s="28" t="s">
        <v>981</v>
      </c>
      <c r="D314" s="28" t="s">
        <v>21</v>
      </c>
      <c r="E314" s="28" t="s">
        <v>982</v>
      </c>
      <c r="F314" s="28" t="s">
        <v>45</v>
      </c>
      <c r="G314" s="28"/>
      <c r="H314" s="28" t="s">
        <v>46</v>
      </c>
      <c r="I314" s="28" t="s">
        <v>47</v>
      </c>
      <c r="J314" s="28"/>
      <c r="K314" s="28" t="s">
        <v>25</v>
      </c>
      <c r="L314" s="28" t="s">
        <v>26</v>
      </c>
      <c r="M314" s="28"/>
      <c r="N314" s="28" t="s">
        <v>983</v>
      </c>
      <c r="O314" s="28">
        <v>8128</v>
      </c>
      <c r="P314" s="28" t="s">
        <v>28</v>
      </c>
      <c r="Q314" s="28">
        <v>45587.8076157407</v>
      </c>
      <c r="R314" s="28" t="s">
        <v>29</v>
      </c>
      <c r="S314" s="28" t="s">
        <v>30</v>
      </c>
    </row>
    <row r="315" ht="15" spans="1:19">
      <c r="A315" s="28" t="s">
        <v>19</v>
      </c>
      <c r="B315" s="28">
        <v>2020</v>
      </c>
      <c r="C315" s="28" t="s">
        <v>984</v>
      </c>
      <c r="D315" s="28" t="s">
        <v>32</v>
      </c>
      <c r="E315" s="28" t="s">
        <v>985</v>
      </c>
      <c r="F315" s="28"/>
      <c r="G315" s="28"/>
      <c r="H315" s="28" t="s">
        <v>46</v>
      </c>
      <c r="I315" s="28" t="s">
        <v>47</v>
      </c>
      <c r="J315" s="28"/>
      <c r="K315" s="28" t="s">
        <v>25</v>
      </c>
      <c r="L315" s="28" t="s">
        <v>26</v>
      </c>
      <c r="M315" s="28"/>
      <c r="N315" s="28" t="s">
        <v>986</v>
      </c>
      <c r="O315" s="28">
        <v>9300</v>
      </c>
      <c r="P315" s="28" t="s">
        <v>28</v>
      </c>
      <c r="Q315" s="28">
        <v>45581.6044560185</v>
      </c>
      <c r="R315" s="28" t="s">
        <v>29</v>
      </c>
      <c r="S315" s="28" t="s">
        <v>58</v>
      </c>
    </row>
    <row r="316" ht="15" spans="1:19">
      <c r="A316" s="28" t="s">
        <v>19</v>
      </c>
      <c r="B316" s="28">
        <v>2020</v>
      </c>
      <c r="C316" s="28" t="s">
        <v>987</v>
      </c>
      <c r="D316" s="28" t="s">
        <v>32</v>
      </c>
      <c r="E316" s="28" t="s">
        <v>988</v>
      </c>
      <c r="F316" s="28" t="s">
        <v>45</v>
      </c>
      <c r="G316" s="28"/>
      <c r="H316" s="28" t="s">
        <v>46</v>
      </c>
      <c r="I316" s="28" t="s">
        <v>47</v>
      </c>
      <c r="J316" s="28"/>
      <c r="K316" s="28" t="s">
        <v>25</v>
      </c>
      <c r="L316" s="28" t="s">
        <v>26</v>
      </c>
      <c r="M316" s="28"/>
      <c r="N316" s="28" t="s">
        <v>989</v>
      </c>
      <c r="O316" s="28">
        <v>11024</v>
      </c>
      <c r="P316" s="28" t="s">
        <v>28</v>
      </c>
      <c r="Q316" s="28">
        <v>45589.8549074074</v>
      </c>
      <c r="R316" s="28" t="s">
        <v>29</v>
      </c>
      <c r="S316" s="28" t="s">
        <v>49</v>
      </c>
    </row>
    <row r="317" ht="15" spans="1:19">
      <c r="A317" s="28" t="s">
        <v>19</v>
      </c>
      <c r="B317" s="28">
        <v>2020</v>
      </c>
      <c r="C317" s="28" t="s">
        <v>990</v>
      </c>
      <c r="D317" s="28" t="s">
        <v>32</v>
      </c>
      <c r="E317" s="28" t="s">
        <v>991</v>
      </c>
      <c r="F317" s="28"/>
      <c r="G317" s="28"/>
      <c r="H317" s="28" t="s">
        <v>46</v>
      </c>
      <c r="I317" s="28" t="s">
        <v>47</v>
      </c>
      <c r="J317" s="28"/>
      <c r="K317" s="28"/>
      <c r="L317" s="28" t="s">
        <v>118</v>
      </c>
      <c r="M317" s="28"/>
      <c r="N317" s="28" t="s">
        <v>992</v>
      </c>
      <c r="O317" s="28">
        <v>11774</v>
      </c>
      <c r="P317" s="28" t="s">
        <v>28</v>
      </c>
      <c r="Q317" s="28">
        <v>45595.5993634259</v>
      </c>
      <c r="R317" s="28" t="s">
        <v>29</v>
      </c>
      <c r="S317" s="28" t="s">
        <v>77</v>
      </c>
    </row>
    <row r="318" ht="15" spans="1:19">
      <c r="A318" s="28" t="s">
        <v>19</v>
      </c>
      <c r="B318" s="28">
        <v>2020</v>
      </c>
      <c r="C318" s="28" t="s">
        <v>993</v>
      </c>
      <c r="D318" s="28" t="s">
        <v>32</v>
      </c>
      <c r="E318" s="28" t="s">
        <v>994</v>
      </c>
      <c r="F318" s="28" t="s">
        <v>45</v>
      </c>
      <c r="G318" s="28"/>
      <c r="H318" s="28" t="s">
        <v>46</v>
      </c>
      <c r="I318" s="28" t="s">
        <v>47</v>
      </c>
      <c r="J318" s="28"/>
      <c r="K318" s="28" t="s">
        <v>25</v>
      </c>
      <c r="L318" s="28" t="s">
        <v>26</v>
      </c>
      <c r="M318" s="28"/>
      <c r="N318" s="28" t="s">
        <v>995</v>
      </c>
      <c r="O318" s="28">
        <v>9068</v>
      </c>
      <c r="P318" s="28" t="s">
        <v>28</v>
      </c>
      <c r="Q318" s="28">
        <v>45593.7562152778</v>
      </c>
      <c r="R318" s="28" t="s">
        <v>29</v>
      </c>
      <c r="S318" s="28" t="s">
        <v>100</v>
      </c>
    </row>
    <row r="319" ht="15" spans="1:19">
      <c r="A319" s="28" t="s">
        <v>19</v>
      </c>
      <c r="B319" s="28">
        <v>2020</v>
      </c>
      <c r="C319" s="28" t="s">
        <v>996</v>
      </c>
      <c r="D319" s="28" t="s">
        <v>32</v>
      </c>
      <c r="E319" s="28" t="s">
        <v>997</v>
      </c>
      <c r="F319" s="28" t="s">
        <v>45</v>
      </c>
      <c r="G319" s="28"/>
      <c r="H319" s="28" t="s">
        <v>46</v>
      </c>
      <c r="I319" s="28" t="s">
        <v>47</v>
      </c>
      <c r="J319" s="28"/>
      <c r="K319" s="28" t="s">
        <v>25</v>
      </c>
      <c r="L319" s="28" t="s">
        <v>26</v>
      </c>
      <c r="M319" s="28"/>
      <c r="N319" s="28" t="s">
        <v>998</v>
      </c>
      <c r="O319" s="28">
        <v>14000</v>
      </c>
      <c r="P319" s="28" t="s">
        <v>28</v>
      </c>
      <c r="Q319" s="28">
        <v>45591.8974884259</v>
      </c>
      <c r="R319" s="28" t="s">
        <v>29</v>
      </c>
      <c r="S319" s="28" t="s">
        <v>49</v>
      </c>
    </row>
    <row r="320" ht="15" spans="1:19">
      <c r="A320" s="28" t="s">
        <v>19</v>
      </c>
      <c r="B320" s="28">
        <v>2020</v>
      </c>
      <c r="C320" s="28" t="s">
        <v>999</v>
      </c>
      <c r="D320" s="28" t="s">
        <v>32</v>
      </c>
      <c r="E320" s="28" t="s">
        <v>1000</v>
      </c>
      <c r="F320" s="28" t="s">
        <v>45</v>
      </c>
      <c r="G320" s="28"/>
      <c r="H320" s="28" t="s">
        <v>46</v>
      </c>
      <c r="I320" s="28" t="s">
        <v>47</v>
      </c>
      <c r="J320" s="28"/>
      <c r="K320" s="28" t="s">
        <v>25</v>
      </c>
      <c r="L320" s="28" t="s">
        <v>26</v>
      </c>
      <c r="M320" s="28"/>
      <c r="N320" s="28" t="s">
        <v>1001</v>
      </c>
      <c r="O320" s="28">
        <v>14100</v>
      </c>
      <c r="P320" s="28" t="s">
        <v>28</v>
      </c>
      <c r="Q320" s="28">
        <v>45614.7067939815</v>
      </c>
      <c r="R320" s="28" t="s">
        <v>29</v>
      </c>
      <c r="S320" s="28" t="s">
        <v>77</v>
      </c>
    </row>
    <row r="321" ht="15" spans="1:19">
      <c r="A321" s="28" t="s">
        <v>19</v>
      </c>
      <c r="B321" s="28">
        <v>2020</v>
      </c>
      <c r="C321" s="28" t="s">
        <v>1002</v>
      </c>
      <c r="D321" s="28" t="s">
        <v>32</v>
      </c>
      <c r="E321" s="28" t="s">
        <v>1003</v>
      </c>
      <c r="F321" s="28"/>
      <c r="G321" s="28"/>
      <c r="H321" s="28" t="s">
        <v>46</v>
      </c>
      <c r="I321" s="28" t="s">
        <v>47</v>
      </c>
      <c r="J321" s="28"/>
      <c r="K321" s="28" t="s">
        <v>25</v>
      </c>
      <c r="L321" s="28" t="s">
        <v>26</v>
      </c>
      <c r="M321" s="28"/>
      <c r="N321" s="28" t="s">
        <v>1004</v>
      </c>
      <c r="O321" s="28">
        <v>9903</v>
      </c>
      <c r="P321" s="28" t="s">
        <v>28</v>
      </c>
      <c r="Q321" s="28">
        <v>45617.7342013889</v>
      </c>
      <c r="R321" s="28" t="s">
        <v>29</v>
      </c>
      <c r="S321" s="28" t="s">
        <v>214</v>
      </c>
    </row>
    <row r="322" ht="15" spans="1:19">
      <c r="A322" s="28" t="s">
        <v>19</v>
      </c>
      <c r="B322" s="28">
        <v>2020</v>
      </c>
      <c r="C322" s="28" t="s">
        <v>1005</v>
      </c>
      <c r="D322" s="28" t="s">
        <v>32</v>
      </c>
      <c r="E322" s="28" t="s">
        <v>1006</v>
      </c>
      <c r="F322" s="28" t="s">
        <v>45</v>
      </c>
      <c r="G322" s="28"/>
      <c r="H322" s="28" t="s">
        <v>46</v>
      </c>
      <c r="I322" s="28" t="s">
        <v>47</v>
      </c>
      <c r="J322" s="28"/>
      <c r="K322" s="28" t="s">
        <v>25</v>
      </c>
      <c r="L322" s="28" t="s">
        <v>26</v>
      </c>
      <c r="M322" s="28"/>
      <c r="N322" s="28" t="s">
        <v>1007</v>
      </c>
      <c r="O322" s="28">
        <v>10000</v>
      </c>
      <c r="P322" s="28" t="s">
        <v>28</v>
      </c>
      <c r="Q322" s="28">
        <v>45590.6635069444</v>
      </c>
      <c r="R322" s="28" t="s">
        <v>29</v>
      </c>
      <c r="S322" s="28" t="s">
        <v>53</v>
      </c>
    </row>
    <row r="323" ht="15" spans="1:19">
      <c r="A323" s="28" t="s">
        <v>19</v>
      </c>
      <c r="B323" s="28">
        <v>2020</v>
      </c>
      <c r="C323" s="28" t="s">
        <v>1008</v>
      </c>
      <c r="D323" s="28" t="s">
        <v>32</v>
      </c>
      <c r="E323" s="28" t="s">
        <v>1009</v>
      </c>
      <c r="F323" s="28" t="s">
        <v>45</v>
      </c>
      <c r="G323" s="28"/>
      <c r="H323" s="28" t="s">
        <v>46</v>
      </c>
      <c r="I323" s="28" t="s">
        <v>47</v>
      </c>
      <c r="J323" s="28"/>
      <c r="K323" s="28" t="s">
        <v>25</v>
      </c>
      <c r="L323" s="28" t="s">
        <v>26</v>
      </c>
      <c r="M323" s="28"/>
      <c r="N323" s="28" t="s">
        <v>1010</v>
      </c>
      <c r="O323" s="28">
        <v>14523</v>
      </c>
      <c r="P323" s="28" t="s">
        <v>28</v>
      </c>
      <c r="Q323" s="28">
        <v>45610.6640625</v>
      </c>
      <c r="R323" s="28" t="s">
        <v>29</v>
      </c>
      <c r="S323" s="28" t="s">
        <v>77</v>
      </c>
    </row>
    <row r="324" ht="15" spans="1:19">
      <c r="A324" s="28" t="s">
        <v>19</v>
      </c>
      <c r="B324" s="28">
        <v>2020</v>
      </c>
      <c r="C324" s="28" t="s">
        <v>1011</v>
      </c>
      <c r="D324" s="28" t="s">
        <v>32</v>
      </c>
      <c r="E324" s="28" t="s">
        <v>1012</v>
      </c>
      <c r="F324" s="28" t="s">
        <v>45</v>
      </c>
      <c r="G324" s="28"/>
      <c r="H324" s="28" t="s">
        <v>46</v>
      </c>
      <c r="I324" s="28" t="s">
        <v>47</v>
      </c>
      <c r="J324" s="28"/>
      <c r="K324" s="28" t="s">
        <v>25</v>
      </c>
      <c r="L324" s="28" t="s">
        <v>26</v>
      </c>
      <c r="M324" s="28"/>
      <c r="N324" s="28" t="s">
        <v>1013</v>
      </c>
      <c r="O324" s="28">
        <v>11060</v>
      </c>
      <c r="P324" s="28" t="s">
        <v>28</v>
      </c>
      <c r="Q324" s="28">
        <v>45593.745462963</v>
      </c>
      <c r="R324" s="28" t="s">
        <v>29</v>
      </c>
      <c r="S324" s="28" t="s">
        <v>743</v>
      </c>
    </row>
    <row r="325" ht="15" spans="1:19">
      <c r="A325" s="28" t="s">
        <v>19</v>
      </c>
      <c r="B325" s="28">
        <v>2020</v>
      </c>
      <c r="C325" s="28" t="s">
        <v>1014</v>
      </c>
      <c r="D325" s="28" t="s">
        <v>32</v>
      </c>
      <c r="E325" s="28" t="s">
        <v>1015</v>
      </c>
      <c r="F325" s="28"/>
      <c r="G325" s="28"/>
      <c r="H325" s="28" t="s">
        <v>46</v>
      </c>
      <c r="I325" s="28" t="s">
        <v>47</v>
      </c>
      <c r="J325" s="28"/>
      <c r="K325" s="28" t="s">
        <v>25</v>
      </c>
      <c r="L325" s="28" t="s">
        <v>26</v>
      </c>
      <c r="M325" s="28"/>
      <c r="N325" s="28" t="s">
        <v>1016</v>
      </c>
      <c r="O325" s="28">
        <v>10781</v>
      </c>
      <c r="P325" s="28" t="s">
        <v>28</v>
      </c>
      <c r="Q325" s="28">
        <v>45618.4609722222</v>
      </c>
      <c r="R325" s="28" t="s">
        <v>29</v>
      </c>
      <c r="S325" s="28" t="s">
        <v>140</v>
      </c>
    </row>
    <row r="326" ht="15" spans="1:19">
      <c r="A326" s="28" t="s">
        <v>19</v>
      </c>
      <c r="B326" s="28">
        <v>2020</v>
      </c>
      <c r="C326" s="28" t="s">
        <v>1017</v>
      </c>
      <c r="D326" s="28" t="s">
        <v>32</v>
      </c>
      <c r="E326" s="28" t="s">
        <v>1018</v>
      </c>
      <c r="F326" s="28" t="s">
        <v>45</v>
      </c>
      <c r="G326" s="28"/>
      <c r="H326" s="28" t="s">
        <v>46</v>
      </c>
      <c r="I326" s="28" t="s">
        <v>47</v>
      </c>
      <c r="J326" s="28"/>
      <c r="K326" s="28" t="s">
        <v>25</v>
      </c>
      <c r="L326" s="28" t="s">
        <v>26</v>
      </c>
      <c r="M326" s="28"/>
      <c r="N326" s="28" t="s">
        <v>1019</v>
      </c>
      <c r="O326" s="28">
        <v>15219</v>
      </c>
      <c r="P326" s="28" t="s">
        <v>28</v>
      </c>
      <c r="Q326" s="28">
        <v>45591.813587963</v>
      </c>
      <c r="R326" s="28" t="s">
        <v>29</v>
      </c>
      <c r="S326" s="28" t="s">
        <v>743</v>
      </c>
    </row>
    <row r="327" ht="15" spans="1:19">
      <c r="A327" s="28" t="s">
        <v>19</v>
      </c>
      <c r="B327" s="28">
        <v>2020</v>
      </c>
      <c r="C327" s="28" t="s">
        <v>1020</v>
      </c>
      <c r="D327" s="28" t="s">
        <v>32</v>
      </c>
      <c r="E327" s="28" t="s">
        <v>1021</v>
      </c>
      <c r="F327" s="28" t="s">
        <v>45</v>
      </c>
      <c r="G327" s="28"/>
      <c r="H327" s="28" t="s">
        <v>46</v>
      </c>
      <c r="I327" s="28" t="s">
        <v>47</v>
      </c>
      <c r="J327" s="28"/>
      <c r="K327" s="28" t="s">
        <v>25</v>
      </c>
      <c r="L327" s="28" t="s">
        <v>26</v>
      </c>
      <c r="M327" s="28"/>
      <c r="N327" s="28" t="s">
        <v>1022</v>
      </c>
      <c r="O327" s="28">
        <v>8260</v>
      </c>
      <c r="P327" s="28" t="s">
        <v>28</v>
      </c>
      <c r="Q327" s="28">
        <v>45587.8403587963</v>
      </c>
      <c r="R327" s="28" t="s">
        <v>29</v>
      </c>
      <c r="S327" s="28" t="s">
        <v>30</v>
      </c>
    </row>
    <row r="328" ht="15" spans="1:19">
      <c r="A328" s="28" t="s">
        <v>19</v>
      </c>
      <c r="B328" s="28">
        <v>2020</v>
      </c>
      <c r="C328" s="28" t="s">
        <v>1023</v>
      </c>
      <c r="D328" s="28" t="s">
        <v>21</v>
      </c>
      <c r="E328" s="28" t="s">
        <v>1024</v>
      </c>
      <c r="F328" s="28" t="s">
        <v>45</v>
      </c>
      <c r="G328" s="28"/>
      <c r="H328" s="28" t="s">
        <v>46</v>
      </c>
      <c r="I328" s="28" t="s">
        <v>47</v>
      </c>
      <c r="J328" s="28"/>
      <c r="K328" s="28" t="s">
        <v>25</v>
      </c>
      <c r="L328" s="28" t="s">
        <v>26</v>
      </c>
      <c r="M328" s="28"/>
      <c r="N328" s="28" t="s">
        <v>1025</v>
      </c>
      <c r="O328" s="28">
        <v>11000</v>
      </c>
      <c r="P328" s="28" t="s">
        <v>28</v>
      </c>
      <c r="Q328" s="28">
        <v>45591.6107060185</v>
      </c>
      <c r="R328" s="28" t="s">
        <v>29</v>
      </c>
      <c r="S328" s="28" t="s">
        <v>743</v>
      </c>
    </row>
    <row r="329" ht="15" spans="1:19">
      <c r="A329" s="28" t="s">
        <v>19</v>
      </c>
      <c r="B329" s="28">
        <v>2020</v>
      </c>
      <c r="C329" s="28" t="s">
        <v>1026</v>
      </c>
      <c r="D329" s="28" t="s">
        <v>32</v>
      </c>
      <c r="E329" s="28" t="s">
        <v>1027</v>
      </c>
      <c r="F329" s="28"/>
      <c r="G329" s="28"/>
      <c r="H329" s="28" t="s">
        <v>46</v>
      </c>
      <c r="I329" s="28" t="s">
        <v>47</v>
      </c>
      <c r="J329" s="28"/>
      <c r="K329" s="28" t="s">
        <v>25</v>
      </c>
      <c r="L329" s="28" t="s">
        <v>26</v>
      </c>
      <c r="M329" s="28"/>
      <c r="N329" s="28" t="s">
        <v>1028</v>
      </c>
      <c r="O329" s="28">
        <v>9644</v>
      </c>
      <c r="P329" s="28" t="s">
        <v>28</v>
      </c>
      <c r="Q329" s="28">
        <v>45587.6582986111</v>
      </c>
      <c r="R329" s="28" t="s">
        <v>29</v>
      </c>
      <c r="S329" s="28" t="s">
        <v>140</v>
      </c>
    </row>
    <row r="330" ht="15" spans="1:19">
      <c r="A330" s="28" t="s">
        <v>19</v>
      </c>
      <c r="B330" s="28">
        <v>2020</v>
      </c>
      <c r="C330" s="28" t="s">
        <v>1029</v>
      </c>
      <c r="D330" s="28" t="s">
        <v>32</v>
      </c>
      <c r="E330" s="28" t="s">
        <v>1030</v>
      </c>
      <c r="F330" s="28" t="s">
        <v>45</v>
      </c>
      <c r="G330" s="28"/>
      <c r="H330" s="28" t="s">
        <v>46</v>
      </c>
      <c r="I330" s="28" t="s">
        <v>47</v>
      </c>
      <c r="J330" s="28"/>
      <c r="K330" s="28" t="s">
        <v>25</v>
      </c>
      <c r="L330" s="28" t="s">
        <v>26</v>
      </c>
      <c r="M330" s="28"/>
      <c r="N330" s="28" t="s">
        <v>1031</v>
      </c>
      <c r="O330" s="28">
        <v>8500</v>
      </c>
      <c r="P330" s="28" t="s">
        <v>28</v>
      </c>
      <c r="Q330" s="28">
        <v>45590.6617824074</v>
      </c>
      <c r="R330" s="28" t="s">
        <v>29</v>
      </c>
      <c r="S330" s="28" t="s">
        <v>49</v>
      </c>
    </row>
    <row r="331" ht="15" spans="1:19">
      <c r="A331" s="28" t="s">
        <v>19</v>
      </c>
      <c r="B331" s="28">
        <v>2020</v>
      </c>
      <c r="C331" s="28" t="s">
        <v>1032</v>
      </c>
      <c r="D331" s="28" t="s">
        <v>32</v>
      </c>
      <c r="E331" s="28" t="s">
        <v>1033</v>
      </c>
      <c r="F331" s="28" t="s">
        <v>45</v>
      </c>
      <c r="G331" s="28"/>
      <c r="H331" s="28" t="s">
        <v>46</v>
      </c>
      <c r="I331" s="28" t="s">
        <v>47</v>
      </c>
      <c r="J331" s="28"/>
      <c r="K331" s="28" t="s">
        <v>25</v>
      </c>
      <c r="L331" s="28" t="s">
        <v>26</v>
      </c>
      <c r="M331" s="28"/>
      <c r="N331" s="28" t="s">
        <v>1034</v>
      </c>
      <c r="O331" s="28">
        <v>10167</v>
      </c>
      <c r="P331" s="28" t="s">
        <v>28</v>
      </c>
      <c r="Q331" s="28">
        <v>45587.8641782407</v>
      </c>
      <c r="R331" s="28" t="s">
        <v>29</v>
      </c>
      <c r="S331" s="28" t="s">
        <v>30</v>
      </c>
    </row>
    <row r="332" ht="15" spans="1:19">
      <c r="A332" s="28" t="s">
        <v>19</v>
      </c>
      <c r="B332" s="28">
        <v>2020</v>
      </c>
      <c r="C332" s="28" t="s">
        <v>1035</v>
      </c>
      <c r="D332" s="28" t="s">
        <v>32</v>
      </c>
      <c r="E332" s="28" t="s">
        <v>1036</v>
      </c>
      <c r="F332" s="28"/>
      <c r="G332" s="28"/>
      <c r="H332" s="28" t="s">
        <v>46</v>
      </c>
      <c r="I332" s="28" t="s">
        <v>47</v>
      </c>
      <c r="J332" s="28"/>
      <c r="K332" s="28" t="s">
        <v>25</v>
      </c>
      <c r="L332" s="28" t="s">
        <v>26</v>
      </c>
      <c r="M332" s="28"/>
      <c r="N332" s="28" t="s">
        <v>1037</v>
      </c>
      <c r="O332" s="28">
        <v>10287</v>
      </c>
      <c r="P332" s="28" t="s">
        <v>28</v>
      </c>
      <c r="Q332" s="28">
        <v>45581.4583912037</v>
      </c>
      <c r="R332" s="28" t="s">
        <v>29</v>
      </c>
      <c r="S332" s="28" t="s">
        <v>58</v>
      </c>
    </row>
    <row r="333" ht="15" spans="1:19">
      <c r="A333" s="28" t="s">
        <v>19</v>
      </c>
      <c r="B333" s="28">
        <v>2020</v>
      </c>
      <c r="C333" s="28" t="s">
        <v>1038</v>
      </c>
      <c r="D333" s="28" t="s">
        <v>32</v>
      </c>
      <c r="E333" s="28" t="s">
        <v>1039</v>
      </c>
      <c r="F333" s="28"/>
      <c r="G333" s="28"/>
      <c r="H333" s="28" t="s">
        <v>46</v>
      </c>
      <c r="I333" s="28" t="s">
        <v>47</v>
      </c>
      <c r="J333" s="28"/>
      <c r="K333" s="28" t="s">
        <v>25</v>
      </c>
      <c r="L333" s="28" t="s">
        <v>26</v>
      </c>
      <c r="M333" s="28"/>
      <c r="N333" s="28" t="s">
        <v>1040</v>
      </c>
      <c r="O333" s="28">
        <v>9480</v>
      </c>
      <c r="P333" s="28" t="s">
        <v>28</v>
      </c>
      <c r="Q333" s="28">
        <v>45586.3990509259</v>
      </c>
      <c r="R333" s="28" t="s">
        <v>29</v>
      </c>
      <c r="S333" s="28" t="s">
        <v>140</v>
      </c>
    </row>
    <row r="334" ht="15" spans="1:19">
      <c r="A334" s="28" t="s">
        <v>19</v>
      </c>
      <c r="B334" s="28">
        <v>2020</v>
      </c>
      <c r="C334" s="28" t="s">
        <v>1041</v>
      </c>
      <c r="D334" s="28" t="s">
        <v>32</v>
      </c>
      <c r="E334" s="28" t="s">
        <v>1042</v>
      </c>
      <c r="F334" s="28"/>
      <c r="G334" s="28"/>
      <c r="H334" s="28" t="s">
        <v>46</v>
      </c>
      <c r="I334" s="28" t="s">
        <v>47</v>
      </c>
      <c r="J334" s="28"/>
      <c r="K334" s="28" t="s">
        <v>25</v>
      </c>
      <c r="L334" s="28" t="s">
        <v>26</v>
      </c>
      <c r="M334" s="28"/>
      <c r="N334" s="28" t="s">
        <v>1043</v>
      </c>
      <c r="O334" s="28">
        <v>15310</v>
      </c>
      <c r="P334" s="28" t="s">
        <v>28</v>
      </c>
      <c r="Q334" s="28">
        <v>45581.5178587963</v>
      </c>
      <c r="R334" s="28" t="s">
        <v>29</v>
      </c>
      <c r="S334" s="28" t="s">
        <v>58</v>
      </c>
    </row>
    <row r="335" ht="15" spans="1:19">
      <c r="A335" s="28" t="s">
        <v>19</v>
      </c>
      <c r="B335" s="28">
        <v>2020</v>
      </c>
      <c r="C335" s="28" t="s">
        <v>1044</v>
      </c>
      <c r="D335" s="28" t="s">
        <v>32</v>
      </c>
      <c r="E335" s="28" t="s">
        <v>1045</v>
      </c>
      <c r="F335" s="28" t="s">
        <v>45</v>
      </c>
      <c r="G335" s="28"/>
      <c r="H335" s="28" t="s">
        <v>46</v>
      </c>
      <c r="I335" s="28" t="s">
        <v>47</v>
      </c>
      <c r="J335" s="28"/>
      <c r="K335" s="28" t="s">
        <v>25</v>
      </c>
      <c r="L335" s="28" t="s">
        <v>26</v>
      </c>
      <c r="M335" s="28"/>
      <c r="N335" s="28" t="s">
        <v>1046</v>
      </c>
      <c r="O335" s="28">
        <v>12124</v>
      </c>
      <c r="P335" s="28" t="s">
        <v>28</v>
      </c>
      <c r="Q335" s="28">
        <v>45593.8541203704</v>
      </c>
      <c r="R335" s="28" t="s">
        <v>29</v>
      </c>
      <c r="S335" s="28" t="s">
        <v>100</v>
      </c>
    </row>
    <row r="336" ht="15" spans="1:19">
      <c r="A336" s="28" t="s">
        <v>19</v>
      </c>
      <c r="B336" s="28">
        <v>2020</v>
      </c>
      <c r="C336" s="28" t="s">
        <v>1047</v>
      </c>
      <c r="D336" s="28" t="s">
        <v>32</v>
      </c>
      <c r="E336" s="28" t="s">
        <v>1048</v>
      </c>
      <c r="F336" s="28"/>
      <c r="G336" s="28"/>
      <c r="H336" s="28" t="s">
        <v>46</v>
      </c>
      <c r="I336" s="28" t="s">
        <v>47</v>
      </c>
      <c r="J336" s="28"/>
      <c r="K336" s="28" t="s">
        <v>38</v>
      </c>
      <c r="L336" s="28" t="s">
        <v>39</v>
      </c>
      <c r="M336" s="28" t="s">
        <v>567</v>
      </c>
      <c r="N336" s="28" t="s">
        <v>1049</v>
      </c>
      <c r="O336" s="28">
        <v>12466</v>
      </c>
      <c r="P336" s="28" t="s">
        <v>28</v>
      </c>
      <c r="Q336" s="28">
        <v>45596.9612152778</v>
      </c>
      <c r="R336" s="28" t="s">
        <v>29</v>
      </c>
      <c r="S336" s="28" t="s">
        <v>120</v>
      </c>
    </row>
    <row r="337" ht="15" spans="1:19">
      <c r="A337" s="28" t="s">
        <v>19</v>
      </c>
      <c r="B337" s="28">
        <v>2020</v>
      </c>
      <c r="C337" s="28" t="s">
        <v>1050</v>
      </c>
      <c r="D337" s="28" t="s">
        <v>21</v>
      </c>
      <c r="E337" s="28" t="s">
        <v>1051</v>
      </c>
      <c r="F337" s="28" t="s">
        <v>45</v>
      </c>
      <c r="G337" s="28"/>
      <c r="H337" s="28" t="s">
        <v>46</v>
      </c>
      <c r="I337" s="28" t="s">
        <v>47</v>
      </c>
      <c r="J337" s="28"/>
      <c r="K337" s="28" t="s">
        <v>25</v>
      </c>
      <c r="L337" s="28" t="s">
        <v>26</v>
      </c>
      <c r="M337" s="28"/>
      <c r="N337" s="28" t="s">
        <v>1052</v>
      </c>
      <c r="O337" s="28">
        <v>10000</v>
      </c>
      <c r="P337" s="28" t="s">
        <v>28</v>
      </c>
      <c r="Q337" s="28">
        <v>45593.8274537037</v>
      </c>
      <c r="R337" s="28" t="s">
        <v>29</v>
      </c>
      <c r="S337" s="28" t="s">
        <v>58</v>
      </c>
    </row>
    <row r="338" ht="15" spans="1:19">
      <c r="A338" s="28" t="s">
        <v>19</v>
      </c>
      <c r="B338" s="28">
        <v>2020</v>
      </c>
      <c r="C338" s="28" t="s">
        <v>1053</v>
      </c>
      <c r="D338" s="28" t="s">
        <v>32</v>
      </c>
      <c r="E338" s="28" t="s">
        <v>1054</v>
      </c>
      <c r="F338" s="28" t="s">
        <v>45</v>
      </c>
      <c r="G338" s="28"/>
      <c r="H338" s="28" t="s">
        <v>46</v>
      </c>
      <c r="I338" s="28" t="s">
        <v>47</v>
      </c>
      <c r="J338" s="28"/>
      <c r="K338" s="28" t="s">
        <v>25</v>
      </c>
      <c r="L338" s="28" t="s">
        <v>26</v>
      </c>
      <c r="M338" s="28"/>
      <c r="N338" s="28" t="s">
        <v>1055</v>
      </c>
      <c r="O338" s="28">
        <v>11074</v>
      </c>
      <c r="P338" s="28" t="s">
        <v>28</v>
      </c>
      <c r="Q338" s="28">
        <v>45590.4033449074</v>
      </c>
      <c r="R338" s="28" t="s">
        <v>29</v>
      </c>
      <c r="S338" s="28" t="s">
        <v>53</v>
      </c>
    </row>
    <row r="339" ht="15" spans="1:19">
      <c r="A339" s="28" t="s">
        <v>19</v>
      </c>
      <c r="B339" s="28">
        <v>2020</v>
      </c>
      <c r="C339" s="28" t="s">
        <v>1056</v>
      </c>
      <c r="D339" s="28" t="s">
        <v>32</v>
      </c>
      <c r="E339" s="28" t="s">
        <v>1057</v>
      </c>
      <c r="F339" s="28" t="s">
        <v>45</v>
      </c>
      <c r="G339" s="28"/>
      <c r="H339" s="28" t="s">
        <v>46</v>
      </c>
      <c r="I339" s="28" t="s">
        <v>47</v>
      </c>
      <c r="J339" s="28"/>
      <c r="K339" s="28" t="s">
        <v>25</v>
      </c>
      <c r="L339" s="28" t="s">
        <v>26</v>
      </c>
      <c r="M339" s="28"/>
      <c r="N339" s="28" t="s">
        <v>1058</v>
      </c>
      <c r="O339" s="28">
        <v>15000</v>
      </c>
      <c r="P339" s="28" t="s">
        <v>28</v>
      </c>
      <c r="Q339" s="28">
        <v>45591.6209722222</v>
      </c>
      <c r="R339" s="28" t="s">
        <v>29</v>
      </c>
      <c r="S339" s="28" t="s">
        <v>100</v>
      </c>
    </row>
    <row r="340" ht="15" spans="1:19">
      <c r="A340" s="28" t="s">
        <v>19</v>
      </c>
      <c r="B340" s="28">
        <v>2020</v>
      </c>
      <c r="C340" s="28" t="s">
        <v>1059</v>
      </c>
      <c r="D340" s="28" t="s">
        <v>32</v>
      </c>
      <c r="E340" s="28" t="s">
        <v>1060</v>
      </c>
      <c r="F340" s="28"/>
      <c r="G340" s="28"/>
      <c r="H340" s="28" t="s">
        <v>46</v>
      </c>
      <c r="I340" s="28" t="s">
        <v>47</v>
      </c>
      <c r="J340" s="28"/>
      <c r="K340" s="28" t="s">
        <v>25</v>
      </c>
      <c r="L340" s="28" t="s">
        <v>26</v>
      </c>
      <c r="M340" s="28"/>
      <c r="N340" s="28" t="s">
        <v>1061</v>
      </c>
      <c r="O340" s="28">
        <v>9839</v>
      </c>
      <c r="P340" s="28" t="s">
        <v>28</v>
      </c>
      <c r="Q340" s="28">
        <v>45587.6643981481</v>
      </c>
      <c r="R340" s="28" t="s">
        <v>29</v>
      </c>
      <c r="S340" s="28" t="s">
        <v>140</v>
      </c>
    </row>
    <row r="341" ht="15" spans="1:19">
      <c r="A341" s="28" t="s">
        <v>19</v>
      </c>
      <c r="B341" s="28">
        <v>2020</v>
      </c>
      <c r="C341" s="28" t="s">
        <v>1062</v>
      </c>
      <c r="D341" s="28" t="s">
        <v>32</v>
      </c>
      <c r="E341" s="28" t="s">
        <v>1063</v>
      </c>
      <c r="F341" s="28" t="s">
        <v>45</v>
      </c>
      <c r="G341" s="28"/>
      <c r="H341" s="28" t="s">
        <v>46</v>
      </c>
      <c r="I341" s="28" t="s">
        <v>47</v>
      </c>
      <c r="J341" s="28"/>
      <c r="K341" s="28" t="s">
        <v>25</v>
      </c>
      <c r="L341" s="28" t="s">
        <v>26</v>
      </c>
      <c r="M341" s="28"/>
      <c r="N341" s="28" t="s">
        <v>1064</v>
      </c>
      <c r="O341" s="28">
        <v>11986</v>
      </c>
      <c r="P341" s="28" t="s">
        <v>28</v>
      </c>
      <c r="Q341" s="28">
        <v>45588.3157523148</v>
      </c>
      <c r="R341" s="28" t="s">
        <v>29</v>
      </c>
      <c r="S341" s="28" t="s">
        <v>30</v>
      </c>
    </row>
    <row r="342" ht="15" spans="1:19">
      <c r="A342" s="28" t="s">
        <v>19</v>
      </c>
      <c r="B342" s="28">
        <v>2020</v>
      </c>
      <c r="C342" s="28" t="s">
        <v>1065</v>
      </c>
      <c r="D342" s="28" t="s">
        <v>32</v>
      </c>
      <c r="E342" s="28" t="s">
        <v>1066</v>
      </c>
      <c r="F342" s="28" t="s">
        <v>45</v>
      </c>
      <c r="G342" s="28"/>
      <c r="H342" s="28" t="s">
        <v>46</v>
      </c>
      <c r="I342" s="28" t="s">
        <v>47</v>
      </c>
      <c r="J342" s="28"/>
      <c r="K342" s="28" t="s">
        <v>25</v>
      </c>
      <c r="L342" s="28" t="s">
        <v>26</v>
      </c>
      <c r="M342" s="28"/>
      <c r="N342" s="28" t="s">
        <v>1067</v>
      </c>
      <c r="O342" s="28">
        <v>12000</v>
      </c>
      <c r="P342" s="28" t="s">
        <v>28</v>
      </c>
      <c r="Q342" s="28">
        <v>45593.6037152778</v>
      </c>
      <c r="R342" s="28" t="s">
        <v>29</v>
      </c>
      <c r="S342" s="28" t="s">
        <v>77</v>
      </c>
    </row>
    <row r="343" ht="15" spans="1:19">
      <c r="A343" s="28" t="s">
        <v>19</v>
      </c>
      <c r="B343" s="28">
        <v>2020</v>
      </c>
      <c r="C343" s="28" t="s">
        <v>1068</v>
      </c>
      <c r="D343" s="28" t="s">
        <v>32</v>
      </c>
      <c r="E343" s="28" t="s">
        <v>1069</v>
      </c>
      <c r="F343" s="28" t="s">
        <v>45</v>
      </c>
      <c r="G343" s="28"/>
      <c r="H343" s="28" t="s">
        <v>46</v>
      </c>
      <c r="I343" s="28" t="s">
        <v>47</v>
      </c>
      <c r="J343" s="28"/>
      <c r="K343" s="28" t="s">
        <v>25</v>
      </c>
      <c r="L343" s="28" t="s">
        <v>26</v>
      </c>
      <c r="M343" s="28"/>
      <c r="N343" s="28" t="s">
        <v>1070</v>
      </c>
      <c r="O343" s="28">
        <v>12896</v>
      </c>
      <c r="P343" s="28" t="s">
        <v>28</v>
      </c>
      <c r="Q343" s="28">
        <v>45591.5259490741</v>
      </c>
      <c r="R343" s="28" t="s">
        <v>29</v>
      </c>
      <c r="S343" s="28" t="s">
        <v>49</v>
      </c>
    </row>
    <row r="344" ht="15" spans="1:19">
      <c r="A344" s="28" t="s">
        <v>19</v>
      </c>
      <c r="B344" s="28">
        <v>2020</v>
      </c>
      <c r="C344" s="28" t="s">
        <v>1071</v>
      </c>
      <c r="D344" s="28" t="s">
        <v>32</v>
      </c>
      <c r="E344" s="28" t="s">
        <v>1072</v>
      </c>
      <c r="F344" s="28" t="s">
        <v>45</v>
      </c>
      <c r="G344" s="28"/>
      <c r="H344" s="28" t="s">
        <v>46</v>
      </c>
      <c r="I344" s="28" t="s">
        <v>47</v>
      </c>
      <c r="J344" s="28"/>
      <c r="K344" s="28" t="s">
        <v>25</v>
      </c>
      <c r="L344" s="28" t="s">
        <v>26</v>
      </c>
      <c r="M344" s="28"/>
      <c r="N344" s="28" t="s">
        <v>1073</v>
      </c>
      <c r="O344" s="28">
        <v>12767</v>
      </c>
      <c r="P344" s="28" t="s">
        <v>28</v>
      </c>
      <c r="Q344" s="28">
        <v>45593.7441319444</v>
      </c>
      <c r="R344" s="28" t="s">
        <v>29</v>
      </c>
      <c r="S344" s="28" t="s">
        <v>53</v>
      </c>
    </row>
    <row r="345" ht="15" spans="1:19">
      <c r="A345" s="28" t="s">
        <v>19</v>
      </c>
      <c r="B345" s="28">
        <v>2020</v>
      </c>
      <c r="C345" s="28" t="s">
        <v>1074</v>
      </c>
      <c r="D345" s="28" t="s">
        <v>32</v>
      </c>
      <c r="E345" s="28" t="s">
        <v>1075</v>
      </c>
      <c r="F345" s="28"/>
      <c r="G345" s="28"/>
      <c r="H345" s="28" t="s">
        <v>46</v>
      </c>
      <c r="I345" s="28" t="s">
        <v>47</v>
      </c>
      <c r="J345" s="28"/>
      <c r="K345" s="28"/>
      <c r="L345" s="28" t="s">
        <v>118</v>
      </c>
      <c r="M345" s="28"/>
      <c r="N345" s="28" t="s">
        <v>1076</v>
      </c>
      <c r="O345" s="28">
        <v>15717</v>
      </c>
      <c r="P345" s="28" t="s">
        <v>28</v>
      </c>
      <c r="Q345" s="28">
        <v>45622.428125</v>
      </c>
      <c r="R345" s="28" t="s">
        <v>29</v>
      </c>
      <c r="S345" s="28" t="s">
        <v>120</v>
      </c>
    </row>
    <row r="346" ht="15" spans="1:19">
      <c r="A346" s="28" t="s">
        <v>19</v>
      </c>
      <c r="B346" s="28">
        <v>2020</v>
      </c>
      <c r="C346" s="28" t="s">
        <v>1077</v>
      </c>
      <c r="D346" s="28" t="s">
        <v>21</v>
      </c>
      <c r="E346" s="28" t="s">
        <v>1078</v>
      </c>
      <c r="F346" s="28"/>
      <c r="G346" s="28"/>
      <c r="H346" s="28" t="s">
        <v>46</v>
      </c>
      <c r="I346" s="29" t="s">
        <v>47</v>
      </c>
      <c r="J346" s="28"/>
      <c r="K346" s="28"/>
      <c r="L346" s="28" t="s">
        <v>118</v>
      </c>
      <c r="M346" s="28"/>
      <c r="N346" s="28" t="s">
        <v>992</v>
      </c>
      <c r="O346" s="28">
        <v>11774</v>
      </c>
      <c r="P346" s="28" t="s">
        <v>28</v>
      </c>
      <c r="Q346" s="28">
        <v>45595.5955555556</v>
      </c>
      <c r="R346" s="28" t="s">
        <v>29</v>
      </c>
      <c r="S346" s="28" t="s">
        <v>77</v>
      </c>
    </row>
    <row r="347" ht="15" spans="1:19">
      <c r="A347" s="28" t="s">
        <v>19</v>
      </c>
      <c r="B347" s="28">
        <v>2020</v>
      </c>
      <c r="C347" s="28" t="s">
        <v>1079</v>
      </c>
      <c r="D347" s="28" t="s">
        <v>32</v>
      </c>
      <c r="E347" s="28" t="s">
        <v>1080</v>
      </c>
      <c r="F347" s="28"/>
      <c r="G347" s="28"/>
      <c r="H347" s="28" t="s">
        <v>46</v>
      </c>
      <c r="I347" s="28" t="s">
        <v>47</v>
      </c>
      <c r="J347" s="28"/>
      <c r="K347" s="28" t="s">
        <v>25</v>
      </c>
      <c r="L347" s="28" t="s">
        <v>26</v>
      </c>
      <c r="M347" s="28"/>
      <c r="N347" s="28" t="s">
        <v>1081</v>
      </c>
      <c r="O347" s="28">
        <v>9976</v>
      </c>
      <c r="P347" s="28" t="s">
        <v>28</v>
      </c>
      <c r="Q347" s="28">
        <v>45582.6034259259</v>
      </c>
      <c r="R347" s="28" t="s">
        <v>29</v>
      </c>
      <c r="S347" s="28" t="s">
        <v>140</v>
      </c>
    </row>
    <row r="348" ht="15" spans="1:19">
      <c r="A348" s="28" t="s">
        <v>19</v>
      </c>
      <c r="B348" s="28">
        <v>2020</v>
      </c>
      <c r="C348" s="28" t="s">
        <v>1082</v>
      </c>
      <c r="D348" s="28" t="s">
        <v>21</v>
      </c>
      <c r="E348" s="28" t="s">
        <v>1083</v>
      </c>
      <c r="F348" s="28"/>
      <c r="G348" s="28"/>
      <c r="H348" s="28" t="s">
        <v>46</v>
      </c>
      <c r="I348" s="28" t="s">
        <v>47</v>
      </c>
      <c r="J348" s="28"/>
      <c r="K348" s="28"/>
      <c r="L348" s="28" t="s">
        <v>118</v>
      </c>
      <c r="M348" s="28"/>
      <c r="N348" s="28" t="s">
        <v>1084</v>
      </c>
      <c r="O348" s="28">
        <v>15903</v>
      </c>
      <c r="P348" s="28" t="s">
        <v>28</v>
      </c>
      <c r="Q348" s="28">
        <v>45619.622349537</v>
      </c>
      <c r="R348" s="28" t="s">
        <v>29</v>
      </c>
      <c r="S348" s="28" t="s">
        <v>58</v>
      </c>
    </row>
    <row r="349" ht="15" spans="1:19">
      <c r="A349" s="28" t="s">
        <v>19</v>
      </c>
      <c r="B349" s="28">
        <v>2020</v>
      </c>
      <c r="C349" s="28" t="s">
        <v>1085</v>
      </c>
      <c r="D349" s="28" t="s">
        <v>32</v>
      </c>
      <c r="E349" s="28" t="s">
        <v>1086</v>
      </c>
      <c r="F349" s="28" t="s">
        <v>45</v>
      </c>
      <c r="G349" s="28"/>
      <c r="H349" s="28" t="s">
        <v>46</v>
      </c>
      <c r="I349" s="28" t="s">
        <v>47</v>
      </c>
      <c r="J349" s="28"/>
      <c r="K349" s="28" t="s">
        <v>25</v>
      </c>
      <c r="L349" s="28" t="s">
        <v>26</v>
      </c>
      <c r="M349" s="28"/>
      <c r="N349" s="28" t="s">
        <v>1087</v>
      </c>
      <c r="O349" s="28">
        <v>17000</v>
      </c>
      <c r="P349" s="28" t="s">
        <v>28</v>
      </c>
      <c r="Q349" s="28">
        <v>45587.7511921296</v>
      </c>
      <c r="R349" s="28" t="s">
        <v>29</v>
      </c>
      <c r="S349" s="28" t="s">
        <v>140</v>
      </c>
    </row>
    <row r="350" ht="15" spans="1:19">
      <c r="A350" s="28" t="s">
        <v>19</v>
      </c>
      <c r="B350" s="28">
        <v>2020</v>
      </c>
      <c r="C350" s="28" t="s">
        <v>1088</v>
      </c>
      <c r="D350" s="28" t="s">
        <v>32</v>
      </c>
      <c r="E350" s="28" t="s">
        <v>1089</v>
      </c>
      <c r="F350" s="28" t="s">
        <v>45</v>
      </c>
      <c r="G350" s="28"/>
      <c r="H350" s="28" t="s">
        <v>46</v>
      </c>
      <c r="I350" s="28" t="s">
        <v>47</v>
      </c>
      <c r="J350" s="28"/>
      <c r="K350" s="28" t="s">
        <v>25</v>
      </c>
      <c r="L350" s="28" t="s">
        <v>26</v>
      </c>
      <c r="M350" s="28"/>
      <c r="N350" s="28" t="s">
        <v>1090</v>
      </c>
      <c r="O350" s="28">
        <v>11500</v>
      </c>
      <c r="P350" s="28" t="s">
        <v>28</v>
      </c>
      <c r="Q350" s="28">
        <v>45591.393125</v>
      </c>
      <c r="R350" s="28" t="s">
        <v>29</v>
      </c>
      <c r="S350" s="28" t="s">
        <v>30</v>
      </c>
    </row>
    <row r="351" ht="15" spans="1:19">
      <c r="A351" s="28" t="s">
        <v>19</v>
      </c>
      <c r="B351" s="28">
        <v>2020</v>
      </c>
      <c r="C351" s="28" t="s">
        <v>1091</v>
      </c>
      <c r="D351" s="28" t="s">
        <v>32</v>
      </c>
      <c r="E351" s="28" t="s">
        <v>1092</v>
      </c>
      <c r="F351" s="28"/>
      <c r="G351" s="28"/>
      <c r="H351" s="28" t="s">
        <v>46</v>
      </c>
      <c r="I351" s="28" t="s">
        <v>47</v>
      </c>
      <c r="J351" s="28"/>
      <c r="K351" s="28" t="s">
        <v>25</v>
      </c>
      <c r="L351" s="28" t="s">
        <v>26</v>
      </c>
      <c r="M351" s="28"/>
      <c r="N351" s="28" t="s">
        <v>1093</v>
      </c>
      <c r="O351" s="28">
        <v>10420</v>
      </c>
      <c r="P351" s="28" t="s">
        <v>28</v>
      </c>
      <c r="Q351" s="28">
        <v>45582.6179513889</v>
      </c>
      <c r="R351" s="28" t="s">
        <v>29</v>
      </c>
      <c r="S351" s="28" t="s">
        <v>58</v>
      </c>
    </row>
    <row r="352" ht="15" spans="1:19">
      <c r="A352" s="28" t="s">
        <v>19</v>
      </c>
      <c r="B352" s="28">
        <v>2020</v>
      </c>
      <c r="C352" s="28" t="s">
        <v>1094</v>
      </c>
      <c r="D352" s="28" t="s">
        <v>32</v>
      </c>
      <c r="E352" s="28" t="s">
        <v>1095</v>
      </c>
      <c r="F352" s="28" t="s">
        <v>45</v>
      </c>
      <c r="G352" s="28"/>
      <c r="H352" s="28" t="s">
        <v>46</v>
      </c>
      <c r="I352" s="28" t="s">
        <v>1096</v>
      </c>
      <c r="J352" s="28"/>
      <c r="K352" s="28" t="s">
        <v>25</v>
      </c>
      <c r="L352" s="28" t="s">
        <v>26</v>
      </c>
      <c r="M352" s="28"/>
      <c r="N352" s="28" t="s">
        <v>1097</v>
      </c>
      <c r="O352" s="28">
        <v>10087</v>
      </c>
      <c r="P352" s="28" t="s">
        <v>28</v>
      </c>
      <c r="Q352" s="28">
        <v>45617.7339930556</v>
      </c>
      <c r="R352" s="28" t="s">
        <v>29</v>
      </c>
      <c r="S352" s="28" t="s">
        <v>42</v>
      </c>
    </row>
    <row r="353" ht="15" spans="1:19">
      <c r="A353" s="28" t="s">
        <v>19</v>
      </c>
      <c r="B353" s="28">
        <v>2020</v>
      </c>
      <c r="C353" s="28" t="s">
        <v>1098</v>
      </c>
      <c r="D353" s="28" t="s">
        <v>21</v>
      </c>
      <c r="E353" s="28" t="s">
        <v>1099</v>
      </c>
      <c r="F353" s="28"/>
      <c r="G353" s="28"/>
      <c r="H353" s="28" t="s">
        <v>46</v>
      </c>
      <c r="I353" s="28" t="s">
        <v>1096</v>
      </c>
      <c r="J353" s="28"/>
      <c r="K353" s="28"/>
      <c r="L353" s="28" t="s">
        <v>118</v>
      </c>
      <c r="M353" s="28"/>
      <c r="N353" s="28" t="s">
        <v>1100</v>
      </c>
      <c r="O353" s="28">
        <v>9700</v>
      </c>
      <c r="P353" s="28" t="s">
        <v>28</v>
      </c>
      <c r="Q353" s="28">
        <v>45624.6703356481</v>
      </c>
      <c r="R353" s="28" t="s">
        <v>29</v>
      </c>
      <c r="S353" s="28" t="s">
        <v>42</v>
      </c>
    </row>
    <row r="354" ht="15" spans="1:19">
      <c r="A354" s="28" t="s">
        <v>19</v>
      </c>
      <c r="B354" s="28">
        <v>2020</v>
      </c>
      <c r="C354" s="28" t="s">
        <v>1101</v>
      </c>
      <c r="D354" s="28" t="s">
        <v>32</v>
      </c>
      <c r="E354" s="28" t="s">
        <v>1102</v>
      </c>
      <c r="F354" s="28"/>
      <c r="G354" s="28"/>
      <c r="H354" s="28" t="s">
        <v>46</v>
      </c>
      <c r="I354" s="28" t="s">
        <v>1096</v>
      </c>
      <c r="J354" s="28"/>
      <c r="K354" s="28" t="s">
        <v>38</v>
      </c>
      <c r="L354" s="28" t="s">
        <v>39</v>
      </c>
      <c r="M354" s="28" t="s">
        <v>40</v>
      </c>
      <c r="N354" s="28" t="s">
        <v>1103</v>
      </c>
      <c r="O354" s="28">
        <v>1544</v>
      </c>
      <c r="P354" s="28" t="s">
        <v>28</v>
      </c>
      <c r="Q354" s="28">
        <v>45586.5198032407</v>
      </c>
      <c r="R354" s="28" t="s">
        <v>29</v>
      </c>
      <c r="S354" s="28" t="s">
        <v>42</v>
      </c>
    </row>
    <row r="355" ht="15" spans="1:19">
      <c r="A355" s="28" t="s">
        <v>19</v>
      </c>
      <c r="B355" s="28">
        <v>2020</v>
      </c>
      <c r="C355" s="28" t="s">
        <v>1104</v>
      </c>
      <c r="D355" s="28" t="s">
        <v>32</v>
      </c>
      <c r="E355" s="28" t="s">
        <v>1105</v>
      </c>
      <c r="F355" s="28"/>
      <c r="G355" s="28"/>
      <c r="H355" s="28" t="s">
        <v>46</v>
      </c>
      <c r="I355" s="28" t="s">
        <v>1096</v>
      </c>
      <c r="J355" s="28"/>
      <c r="K355" s="28" t="s">
        <v>38</v>
      </c>
      <c r="L355" s="28" t="s">
        <v>39</v>
      </c>
      <c r="M355" s="28" t="s">
        <v>40</v>
      </c>
      <c r="N355" s="28" t="s">
        <v>1106</v>
      </c>
      <c r="O355" s="28">
        <v>12471</v>
      </c>
      <c r="P355" s="28" t="s">
        <v>28</v>
      </c>
      <c r="Q355" s="28">
        <v>45619.593287037</v>
      </c>
      <c r="R355" s="28" t="s">
        <v>29</v>
      </c>
      <c r="S355" s="28" t="s">
        <v>42</v>
      </c>
    </row>
    <row r="356" ht="15" spans="1:19">
      <c r="A356" s="28" t="s">
        <v>19</v>
      </c>
      <c r="B356" s="28">
        <v>2020</v>
      </c>
      <c r="C356" s="28" t="s">
        <v>1107</v>
      </c>
      <c r="D356" s="28" t="s">
        <v>32</v>
      </c>
      <c r="E356" s="28" t="s">
        <v>1108</v>
      </c>
      <c r="F356" s="28"/>
      <c r="G356" s="28"/>
      <c r="H356" s="28" t="s">
        <v>46</v>
      </c>
      <c r="I356" s="28" t="s">
        <v>1096</v>
      </c>
      <c r="J356" s="28"/>
      <c r="K356" s="28" t="s">
        <v>25</v>
      </c>
      <c r="L356" s="28" t="s">
        <v>26</v>
      </c>
      <c r="M356" s="28"/>
      <c r="N356" s="28" t="s">
        <v>1109</v>
      </c>
      <c r="O356" s="28">
        <v>10000</v>
      </c>
      <c r="P356" s="28" t="s">
        <v>28</v>
      </c>
      <c r="Q356" s="28">
        <v>45621.5244675926</v>
      </c>
      <c r="R356" s="28" t="s">
        <v>29</v>
      </c>
      <c r="S356" s="28" t="s">
        <v>42</v>
      </c>
    </row>
    <row r="357" ht="15" spans="1:19">
      <c r="A357" s="28" t="s">
        <v>19</v>
      </c>
      <c r="B357" s="28">
        <v>2020</v>
      </c>
      <c r="C357" s="28" t="s">
        <v>1110</v>
      </c>
      <c r="D357" s="28" t="s">
        <v>21</v>
      </c>
      <c r="E357" s="28" t="s">
        <v>1111</v>
      </c>
      <c r="F357" s="28"/>
      <c r="G357" s="28"/>
      <c r="H357" s="28" t="s">
        <v>46</v>
      </c>
      <c r="I357" s="28" t="s">
        <v>1096</v>
      </c>
      <c r="J357" s="28"/>
      <c r="K357" s="28" t="s">
        <v>38</v>
      </c>
      <c r="L357" s="28" t="s">
        <v>39</v>
      </c>
      <c r="M357" s="28" t="s">
        <v>40</v>
      </c>
      <c r="N357" s="28" t="s">
        <v>1112</v>
      </c>
      <c r="O357" s="28">
        <v>5000</v>
      </c>
      <c r="P357" s="28" t="s">
        <v>28</v>
      </c>
      <c r="Q357" s="28">
        <v>45595.8676851852</v>
      </c>
      <c r="R357" s="28" t="s">
        <v>29</v>
      </c>
      <c r="S357" s="28" t="s">
        <v>42</v>
      </c>
    </row>
    <row r="358" ht="15" spans="1:19">
      <c r="A358" s="28" t="s">
        <v>19</v>
      </c>
      <c r="B358" s="28">
        <v>2020</v>
      </c>
      <c r="C358" s="28" t="s">
        <v>1113</v>
      </c>
      <c r="D358" s="28" t="s">
        <v>32</v>
      </c>
      <c r="E358" s="28" t="s">
        <v>1114</v>
      </c>
      <c r="F358" s="28"/>
      <c r="G358" s="28"/>
      <c r="H358" s="28" t="s">
        <v>46</v>
      </c>
      <c r="I358" s="28" t="s">
        <v>1096</v>
      </c>
      <c r="J358" s="28"/>
      <c r="K358" s="28"/>
      <c r="L358" s="28" t="s">
        <v>118</v>
      </c>
      <c r="M358" s="28"/>
      <c r="N358" s="28" t="s">
        <v>1115</v>
      </c>
      <c r="O358" s="28">
        <v>13698</v>
      </c>
      <c r="P358" s="28" t="s">
        <v>28</v>
      </c>
      <c r="Q358" s="28">
        <v>45624.6553240741</v>
      </c>
      <c r="R358" s="28" t="s">
        <v>29</v>
      </c>
      <c r="S358" s="28" t="s">
        <v>42</v>
      </c>
    </row>
    <row r="359" ht="15" spans="1:19">
      <c r="A359" s="28" t="s">
        <v>19</v>
      </c>
      <c r="B359" s="28">
        <v>2020</v>
      </c>
      <c r="C359" s="28" t="s">
        <v>1116</v>
      </c>
      <c r="D359" s="28" t="s">
        <v>21</v>
      </c>
      <c r="E359" s="28" t="s">
        <v>1117</v>
      </c>
      <c r="F359" s="28"/>
      <c r="G359" s="28"/>
      <c r="H359" s="28" t="s">
        <v>46</v>
      </c>
      <c r="I359" s="28" t="s">
        <v>1096</v>
      </c>
      <c r="J359" s="28"/>
      <c r="K359" s="28" t="s">
        <v>25</v>
      </c>
      <c r="L359" s="28" t="s">
        <v>26</v>
      </c>
      <c r="M359" s="28"/>
      <c r="N359" s="28" t="s">
        <v>1118</v>
      </c>
      <c r="O359" s="28">
        <v>11968</v>
      </c>
      <c r="P359" s="28" t="s">
        <v>28</v>
      </c>
      <c r="Q359" s="28">
        <v>45617.7411689815</v>
      </c>
      <c r="R359" s="28" t="s">
        <v>29</v>
      </c>
      <c r="S359" s="28" t="s">
        <v>42</v>
      </c>
    </row>
    <row r="360" ht="15" spans="1:19">
      <c r="A360" s="28" t="s">
        <v>19</v>
      </c>
      <c r="B360" s="28">
        <v>2020</v>
      </c>
      <c r="C360" s="28" t="s">
        <v>1119</v>
      </c>
      <c r="D360" s="28" t="s">
        <v>32</v>
      </c>
      <c r="E360" s="28" t="s">
        <v>1120</v>
      </c>
      <c r="F360" s="28"/>
      <c r="G360" s="28"/>
      <c r="H360" s="28" t="s">
        <v>46</v>
      </c>
      <c r="I360" s="28" t="s">
        <v>1096</v>
      </c>
      <c r="J360" s="28"/>
      <c r="K360" s="28" t="s">
        <v>38</v>
      </c>
      <c r="L360" s="28" t="s">
        <v>39</v>
      </c>
      <c r="M360" s="28" t="s">
        <v>40</v>
      </c>
      <c r="N360" s="28" t="s">
        <v>1121</v>
      </c>
      <c r="O360" s="28">
        <v>13832</v>
      </c>
      <c r="P360" s="28" t="s">
        <v>28</v>
      </c>
      <c r="Q360" s="28">
        <v>45593.838125</v>
      </c>
      <c r="R360" s="28" t="s">
        <v>29</v>
      </c>
      <c r="S360" s="28" t="s">
        <v>42</v>
      </c>
    </row>
    <row r="361" ht="15" spans="1:19">
      <c r="A361" s="28" t="s">
        <v>19</v>
      </c>
      <c r="B361" s="28">
        <v>2019</v>
      </c>
      <c r="C361" s="28" t="s">
        <v>1122</v>
      </c>
      <c r="D361" s="28" t="s">
        <v>21</v>
      </c>
      <c r="E361" s="28" t="s">
        <v>1123</v>
      </c>
      <c r="F361" s="28" t="s">
        <v>1124</v>
      </c>
      <c r="G361" s="28"/>
      <c r="H361" s="28" t="s">
        <v>46</v>
      </c>
      <c r="I361" s="28" t="s">
        <v>47</v>
      </c>
      <c r="J361" s="28"/>
      <c r="K361" s="28" t="s">
        <v>38</v>
      </c>
      <c r="L361" s="28" t="s">
        <v>118</v>
      </c>
      <c r="M361" s="28" t="s">
        <v>56</v>
      </c>
      <c r="N361" s="28" t="s">
        <v>1125</v>
      </c>
      <c r="O361" s="28">
        <v>10493</v>
      </c>
      <c r="P361" s="28" t="s">
        <v>28</v>
      </c>
      <c r="Q361" s="28">
        <v>45622.5437152778</v>
      </c>
      <c r="R361" s="28" t="s">
        <v>29</v>
      </c>
      <c r="S361" s="28" t="s">
        <v>58</v>
      </c>
    </row>
    <row r="362" ht="15" spans="1:19">
      <c r="A362" s="28" t="s">
        <v>19</v>
      </c>
      <c r="B362" s="28">
        <v>2019</v>
      </c>
      <c r="C362" s="28" t="s">
        <v>1126</v>
      </c>
      <c r="D362" s="28" t="s">
        <v>32</v>
      </c>
      <c r="E362" s="28" t="s">
        <v>1127</v>
      </c>
      <c r="F362" s="28" t="s">
        <v>1128</v>
      </c>
      <c r="G362" s="28"/>
      <c r="H362" s="28" t="s">
        <v>46</v>
      </c>
      <c r="I362" s="28" t="s">
        <v>47</v>
      </c>
      <c r="J362" s="28"/>
      <c r="K362" s="28" t="s">
        <v>25</v>
      </c>
      <c r="L362" s="28" t="s">
        <v>26</v>
      </c>
      <c r="M362" s="28"/>
      <c r="N362" s="28" t="s">
        <v>1129</v>
      </c>
      <c r="O362" s="28">
        <v>10285</v>
      </c>
      <c r="P362" s="28" t="s">
        <v>28</v>
      </c>
      <c r="Q362" s="28">
        <v>45590.7442592593</v>
      </c>
      <c r="R362" s="28" t="s">
        <v>29</v>
      </c>
      <c r="S362" s="28" t="s">
        <v>53</v>
      </c>
    </row>
    <row r="363" ht="15" spans="1:19">
      <c r="A363" s="28" t="s">
        <v>19</v>
      </c>
      <c r="B363" s="28">
        <v>2019</v>
      </c>
      <c r="C363" s="28" t="s">
        <v>1130</v>
      </c>
      <c r="D363" s="28" t="s">
        <v>32</v>
      </c>
      <c r="E363" s="28" t="s">
        <v>1131</v>
      </c>
      <c r="F363" s="28" t="s">
        <v>1128</v>
      </c>
      <c r="G363" s="28"/>
      <c r="H363" s="28" t="s">
        <v>46</v>
      </c>
      <c r="I363" s="28" t="s">
        <v>47</v>
      </c>
      <c r="J363" s="28"/>
      <c r="K363" s="28" t="s">
        <v>25</v>
      </c>
      <c r="L363" s="28" t="s">
        <v>26</v>
      </c>
      <c r="M363" s="28"/>
      <c r="N363" s="28" t="s">
        <v>1132</v>
      </c>
      <c r="O363" s="28">
        <v>8753</v>
      </c>
      <c r="P363" s="28" t="s">
        <v>28</v>
      </c>
      <c r="Q363" s="28">
        <v>45590.7367361111</v>
      </c>
      <c r="R363" s="28" t="s">
        <v>29</v>
      </c>
      <c r="S363" s="28" t="s">
        <v>53</v>
      </c>
    </row>
  </sheetData>
  <autoFilter xmlns:etc="http://www.wps.cn/officeDocument/2017/etCustomData" ref="A1:S363" etc:filterBottomFollowUsedRange="0">
    <extLst/>
  </autoFilter>
  <conditionalFormatting sqref="C$1:C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opLeftCell="A33" workbookViewId="0">
      <selection activeCell="H3" sqref="H3:H63"/>
    </sheetView>
  </sheetViews>
  <sheetFormatPr defaultColWidth="9" defaultRowHeight="13.5" outlineLevelCol="7"/>
  <cols>
    <col min="2" max="2" width="31.125" customWidth="1"/>
    <col min="6" max="6" width="54.375" customWidth="1"/>
    <col min="7" max="7" width="19.875" customWidth="1"/>
    <col min="8" max="8" width="21.125" customWidth="1"/>
  </cols>
  <sheetData>
    <row r="1" ht="26" customHeight="1" spans="1:8">
      <c r="A1" s="14" t="s">
        <v>1133</v>
      </c>
      <c r="B1" s="15"/>
      <c r="C1" s="16"/>
      <c r="D1" s="16"/>
      <c r="E1" s="16"/>
      <c r="F1" s="16"/>
      <c r="G1" s="16"/>
      <c r="H1" s="16"/>
    </row>
    <row r="2" ht="16" customHeight="1" spans="1:8">
      <c r="A2" s="17" t="s">
        <v>1134</v>
      </c>
      <c r="B2" s="18" t="s">
        <v>1135</v>
      </c>
      <c r="C2" s="17" t="s">
        <v>2</v>
      </c>
      <c r="D2" s="17" t="s">
        <v>3</v>
      </c>
      <c r="E2" s="17" t="s">
        <v>1136</v>
      </c>
      <c r="F2" s="19" t="s">
        <v>1137</v>
      </c>
      <c r="G2" s="19" t="s">
        <v>1138</v>
      </c>
      <c r="H2" s="19" t="s">
        <v>1139</v>
      </c>
    </row>
    <row r="3" ht="15" spans="1:8">
      <c r="A3" s="20">
        <v>1</v>
      </c>
      <c r="B3" s="20" t="e">
        <f>VLOOKUP(C3,汇总362人!$C:$E,4,0)</f>
        <v>#REF!</v>
      </c>
      <c r="C3" s="21" t="s">
        <v>1122</v>
      </c>
      <c r="D3" s="21" t="s">
        <v>21</v>
      </c>
      <c r="E3" s="21" t="s">
        <v>47</v>
      </c>
      <c r="F3" s="21" t="s">
        <v>1125</v>
      </c>
      <c r="G3" s="31" t="s">
        <v>1140</v>
      </c>
      <c r="H3" s="32" t="s">
        <v>1141</v>
      </c>
    </row>
    <row r="4" ht="15" spans="1:8">
      <c r="A4" s="20">
        <v>2</v>
      </c>
      <c r="B4" s="20" t="e">
        <f>VLOOKUP(C4,汇总362人!$C:$E,4,0)</f>
        <v>#REF!</v>
      </c>
      <c r="C4" s="21" t="s">
        <v>1091</v>
      </c>
      <c r="D4" s="21" t="s">
        <v>32</v>
      </c>
      <c r="E4" s="21" t="s">
        <v>47</v>
      </c>
      <c r="F4" s="21" t="s">
        <v>1093</v>
      </c>
      <c r="G4" s="33"/>
      <c r="H4" s="32"/>
    </row>
    <row r="5" ht="15" spans="1:8">
      <c r="A5" s="20">
        <v>3</v>
      </c>
      <c r="B5" s="20" t="e">
        <f>VLOOKUP(C5,汇总362人!$C:$E,4,0)</f>
        <v>#REF!</v>
      </c>
      <c r="C5" s="21" t="s">
        <v>59</v>
      </c>
      <c r="D5" s="21" t="s">
        <v>32</v>
      </c>
      <c r="E5" s="21" t="s">
        <v>47</v>
      </c>
      <c r="F5" s="21" t="s">
        <v>61</v>
      </c>
      <c r="G5" s="33"/>
      <c r="H5" s="32"/>
    </row>
    <row r="6" ht="15" spans="1:8">
      <c r="A6" s="20">
        <v>4</v>
      </c>
      <c r="B6" s="20" t="e">
        <f>VLOOKUP(C6,汇总362人!$C:$E,4,0)</f>
        <v>#REF!</v>
      </c>
      <c r="C6" s="21" t="s">
        <v>919</v>
      </c>
      <c r="D6" s="21" t="s">
        <v>32</v>
      </c>
      <c r="E6" s="21" t="s">
        <v>47</v>
      </c>
      <c r="F6" s="21" t="s">
        <v>921</v>
      </c>
      <c r="G6" s="33"/>
      <c r="H6" s="32"/>
    </row>
    <row r="7" ht="15" spans="1:8">
      <c r="A7" s="20">
        <v>5</v>
      </c>
      <c r="B7" s="20" t="e">
        <f>VLOOKUP(C7,汇总362人!$C:$E,4,0)</f>
        <v>#REF!</v>
      </c>
      <c r="C7" s="21" t="s">
        <v>829</v>
      </c>
      <c r="D7" s="21" t="s">
        <v>32</v>
      </c>
      <c r="E7" s="21" t="s">
        <v>47</v>
      </c>
      <c r="F7" s="21" t="s">
        <v>831</v>
      </c>
      <c r="G7" s="33"/>
      <c r="H7" s="32"/>
    </row>
    <row r="8" ht="15" spans="1:8">
      <c r="A8" s="20">
        <v>6</v>
      </c>
      <c r="B8" s="20" t="e">
        <f>VLOOKUP(C8,汇总362人!$C:$E,4,0)</f>
        <v>#REF!</v>
      </c>
      <c r="C8" s="21" t="s">
        <v>984</v>
      </c>
      <c r="D8" s="21" t="s">
        <v>32</v>
      </c>
      <c r="E8" s="21" t="s">
        <v>47</v>
      </c>
      <c r="F8" s="21" t="s">
        <v>986</v>
      </c>
      <c r="G8" s="33"/>
      <c r="H8" s="32"/>
    </row>
    <row r="9" ht="15" spans="1:8">
      <c r="A9" s="20">
        <v>7</v>
      </c>
      <c r="B9" s="20" t="e">
        <f>VLOOKUP(C9,汇总362人!$C:$E,4,0)</f>
        <v>#REF!</v>
      </c>
      <c r="C9" s="21" t="s">
        <v>889</v>
      </c>
      <c r="D9" s="21" t="s">
        <v>32</v>
      </c>
      <c r="E9" s="21" t="s">
        <v>47</v>
      </c>
      <c r="F9" s="21" t="s">
        <v>891</v>
      </c>
      <c r="G9" s="33"/>
      <c r="H9" s="32"/>
    </row>
    <row r="10" ht="15" spans="1:8">
      <c r="A10" s="20">
        <v>8</v>
      </c>
      <c r="B10" s="20" t="e">
        <f>VLOOKUP(C10,汇总362人!$C:$E,4,0)</f>
        <v>#REF!</v>
      </c>
      <c r="C10" s="21" t="s">
        <v>221</v>
      </c>
      <c r="D10" s="21" t="s">
        <v>32</v>
      </c>
      <c r="E10" s="21" t="s">
        <v>47</v>
      </c>
      <c r="F10" s="21" t="s">
        <v>223</v>
      </c>
      <c r="G10" s="33"/>
      <c r="H10" s="32"/>
    </row>
    <row r="11" ht="15" spans="1:8">
      <c r="A11" s="20">
        <v>9</v>
      </c>
      <c r="B11" s="20" t="e">
        <f>VLOOKUP(C11,汇总362人!$C:$E,4,0)</f>
        <v>#REF!</v>
      </c>
      <c r="C11" s="21" t="s">
        <v>321</v>
      </c>
      <c r="D11" s="21" t="s">
        <v>21</v>
      </c>
      <c r="E11" s="21" t="s">
        <v>47</v>
      </c>
      <c r="F11" s="21" t="s">
        <v>323</v>
      </c>
      <c r="G11" s="33"/>
      <c r="H11" s="32"/>
    </row>
    <row r="12" ht="15" spans="1:8">
      <c r="A12" s="20">
        <v>10</v>
      </c>
      <c r="B12" s="20" t="e">
        <f>VLOOKUP(C12,汇总362人!$C:$E,4,0)</f>
        <v>#REF!</v>
      </c>
      <c r="C12" s="21" t="s">
        <v>1002</v>
      </c>
      <c r="D12" s="21" t="s">
        <v>32</v>
      </c>
      <c r="E12" s="21" t="s">
        <v>47</v>
      </c>
      <c r="F12" s="21" t="s">
        <v>1004</v>
      </c>
      <c r="G12" s="33"/>
      <c r="H12" s="32"/>
    </row>
    <row r="13" ht="15" spans="1:8">
      <c r="A13" s="20">
        <v>11</v>
      </c>
      <c r="B13" s="20" t="e">
        <f>VLOOKUP(C13,汇总362人!$C:$E,4,0)</f>
        <v>#REF!</v>
      </c>
      <c r="C13" s="21" t="s">
        <v>1082</v>
      </c>
      <c r="D13" s="21" t="s">
        <v>21</v>
      </c>
      <c r="E13" s="21" t="s">
        <v>47</v>
      </c>
      <c r="F13" s="21" t="s">
        <v>1084</v>
      </c>
      <c r="G13" s="33"/>
      <c r="H13" s="32"/>
    </row>
    <row r="14" ht="15" spans="1:8">
      <c r="A14" s="20">
        <v>12</v>
      </c>
      <c r="B14" s="20" t="e">
        <f>VLOOKUP(C14,汇总362人!$C:$E,4,0)</f>
        <v>#REF!</v>
      </c>
      <c r="C14" s="21" t="s">
        <v>963</v>
      </c>
      <c r="D14" s="21" t="s">
        <v>32</v>
      </c>
      <c r="E14" s="21" t="s">
        <v>47</v>
      </c>
      <c r="F14" s="21" t="s">
        <v>965</v>
      </c>
      <c r="G14" s="33"/>
      <c r="H14" s="32"/>
    </row>
    <row r="15" ht="15" spans="1:8">
      <c r="A15" s="20">
        <v>13</v>
      </c>
      <c r="B15" s="20" t="e">
        <f>VLOOKUP(C15,汇总362人!$C:$E,4,0)</f>
        <v>#REF!</v>
      </c>
      <c r="C15" s="21" t="s">
        <v>922</v>
      </c>
      <c r="D15" s="21" t="s">
        <v>32</v>
      </c>
      <c r="E15" s="21" t="s">
        <v>47</v>
      </c>
      <c r="F15" s="21" t="s">
        <v>452</v>
      </c>
      <c r="G15" s="33"/>
      <c r="H15" s="32"/>
    </row>
    <row r="16" ht="15" spans="1:8">
      <c r="A16" s="20">
        <v>14</v>
      </c>
      <c r="B16" s="20" t="e">
        <f>VLOOKUP(C16,汇总362人!$C:$E,4,0)</f>
        <v>#REF!</v>
      </c>
      <c r="C16" s="21" t="s">
        <v>646</v>
      </c>
      <c r="D16" s="21" t="s">
        <v>32</v>
      </c>
      <c r="E16" s="21" t="s">
        <v>47</v>
      </c>
      <c r="F16" s="21" t="s">
        <v>223</v>
      </c>
      <c r="G16" s="33"/>
      <c r="H16" s="32"/>
    </row>
    <row r="17" ht="15" spans="1:8">
      <c r="A17" s="20">
        <v>15</v>
      </c>
      <c r="B17" s="20" t="e">
        <f>VLOOKUP(C17,汇总362人!$C:$E,4,0)</f>
        <v>#REF!</v>
      </c>
      <c r="C17" s="21" t="s">
        <v>369</v>
      </c>
      <c r="D17" s="21" t="s">
        <v>32</v>
      </c>
      <c r="E17" s="21" t="s">
        <v>47</v>
      </c>
      <c r="F17" s="21" t="s">
        <v>371</v>
      </c>
      <c r="G17" s="33"/>
      <c r="H17" s="32"/>
    </row>
    <row r="18" ht="15" spans="1:8">
      <c r="A18" s="20">
        <v>16</v>
      </c>
      <c r="B18" s="20" t="e">
        <f>VLOOKUP(C18,汇总362人!$C:$E,4,0)</f>
        <v>#REF!</v>
      </c>
      <c r="C18" s="21" t="s">
        <v>338</v>
      </c>
      <c r="D18" s="21" t="s">
        <v>32</v>
      </c>
      <c r="E18" s="21" t="s">
        <v>47</v>
      </c>
      <c r="F18" s="21" t="s">
        <v>340</v>
      </c>
      <c r="G18" s="33"/>
      <c r="H18" s="32"/>
    </row>
    <row r="19" ht="15" spans="1:8">
      <c r="A19" s="20">
        <v>17</v>
      </c>
      <c r="B19" s="20" t="e">
        <f>VLOOKUP(C19,汇总362人!$C:$E,4,0)</f>
        <v>#REF!</v>
      </c>
      <c r="C19" s="21" t="s">
        <v>913</v>
      </c>
      <c r="D19" s="21" t="s">
        <v>21</v>
      </c>
      <c r="E19" s="21" t="s">
        <v>47</v>
      </c>
      <c r="F19" s="21" t="s">
        <v>915</v>
      </c>
      <c r="G19" s="33"/>
      <c r="H19" s="32"/>
    </row>
    <row r="20" ht="15" spans="1:8">
      <c r="A20" s="20">
        <v>18</v>
      </c>
      <c r="B20" s="20" t="e">
        <f>VLOOKUP(C20,汇总362人!$C:$E,4,0)</f>
        <v>#REF!</v>
      </c>
      <c r="C20" s="21" t="s">
        <v>280</v>
      </c>
      <c r="D20" s="21" t="s">
        <v>32</v>
      </c>
      <c r="E20" s="21" t="s">
        <v>47</v>
      </c>
      <c r="F20" s="21" t="s">
        <v>83</v>
      </c>
      <c r="G20" s="33"/>
      <c r="H20" s="32"/>
    </row>
    <row r="21" ht="15" spans="1:8">
      <c r="A21" s="20">
        <v>19</v>
      </c>
      <c r="B21" s="20" t="e">
        <f>VLOOKUP(C21,汇总362人!$C:$E,4,0)</f>
        <v>#REF!</v>
      </c>
      <c r="C21" s="21" t="s">
        <v>362</v>
      </c>
      <c r="D21" s="21" t="s">
        <v>32</v>
      </c>
      <c r="E21" s="21" t="s">
        <v>47</v>
      </c>
      <c r="F21" s="21" t="s">
        <v>254</v>
      </c>
      <c r="G21" s="33"/>
      <c r="H21" s="32"/>
    </row>
    <row r="22" ht="15" spans="1:8">
      <c r="A22" s="20">
        <v>20</v>
      </c>
      <c r="B22" s="20" t="e">
        <f>VLOOKUP(C22,汇总362人!$C:$E,4,0)</f>
        <v>#REF!</v>
      </c>
      <c r="C22" s="21" t="s">
        <v>626</v>
      </c>
      <c r="D22" s="21" t="s">
        <v>32</v>
      </c>
      <c r="E22" s="21" t="s">
        <v>47</v>
      </c>
      <c r="F22" s="21" t="s">
        <v>628</v>
      </c>
      <c r="G22" s="33"/>
      <c r="H22" s="32"/>
    </row>
    <row r="23" ht="15" spans="1:8">
      <c r="A23" s="20">
        <v>21</v>
      </c>
      <c r="B23" s="20" t="e">
        <f>VLOOKUP(C23,汇总362人!$C:$E,4,0)</f>
        <v>#REF!</v>
      </c>
      <c r="C23" s="21" t="s">
        <v>832</v>
      </c>
      <c r="D23" s="21" t="s">
        <v>32</v>
      </c>
      <c r="E23" s="21" t="s">
        <v>47</v>
      </c>
      <c r="F23" s="21" t="s">
        <v>834</v>
      </c>
      <c r="G23" s="33"/>
      <c r="H23" s="32"/>
    </row>
    <row r="24" ht="15" spans="1:8">
      <c r="A24" s="20">
        <v>22</v>
      </c>
      <c r="B24" s="20" t="e">
        <f>VLOOKUP(C24,汇总362人!$C:$E,4,0)</f>
        <v>#REF!</v>
      </c>
      <c r="C24" s="21" t="s">
        <v>450</v>
      </c>
      <c r="D24" s="21" t="s">
        <v>32</v>
      </c>
      <c r="E24" s="21" t="s">
        <v>47</v>
      </c>
      <c r="F24" s="21" t="s">
        <v>452</v>
      </c>
      <c r="G24" s="33"/>
      <c r="H24" s="32"/>
    </row>
    <row r="25" ht="15" spans="1:8">
      <c r="A25" s="20">
        <v>23</v>
      </c>
      <c r="B25" s="20" t="e">
        <f>VLOOKUP(C25,汇总362人!$C:$E,4,0)</f>
        <v>#REF!</v>
      </c>
      <c r="C25" s="21" t="s">
        <v>1050</v>
      </c>
      <c r="D25" s="21" t="s">
        <v>21</v>
      </c>
      <c r="E25" s="21" t="s">
        <v>47</v>
      </c>
      <c r="F25" s="21" t="s">
        <v>1052</v>
      </c>
      <c r="G25" s="33"/>
      <c r="H25" s="32"/>
    </row>
    <row r="26" ht="15" spans="1:8">
      <c r="A26" s="20">
        <v>24</v>
      </c>
      <c r="B26" s="20" t="e">
        <f>VLOOKUP(C26,汇总362人!$C:$E,4,0)</f>
        <v>#REF!</v>
      </c>
      <c r="C26" s="21" t="s">
        <v>623</v>
      </c>
      <c r="D26" s="21" t="s">
        <v>32</v>
      </c>
      <c r="E26" s="21" t="s">
        <v>47</v>
      </c>
      <c r="F26" s="21" t="s">
        <v>625</v>
      </c>
      <c r="G26" s="33"/>
      <c r="H26" s="32"/>
    </row>
    <row r="27" ht="15" spans="1:8">
      <c r="A27" s="20">
        <v>25</v>
      </c>
      <c r="B27" s="20" t="e">
        <f>VLOOKUP(C27,汇总362人!$C:$E,4,0)</f>
        <v>#REF!</v>
      </c>
      <c r="C27" s="21" t="s">
        <v>735</v>
      </c>
      <c r="D27" s="21" t="s">
        <v>32</v>
      </c>
      <c r="E27" s="21" t="s">
        <v>47</v>
      </c>
      <c r="F27" s="21" t="s">
        <v>83</v>
      </c>
      <c r="G27" s="33"/>
      <c r="H27" s="32"/>
    </row>
    <row r="28" ht="15" spans="1:8">
      <c r="A28" s="20">
        <v>26</v>
      </c>
      <c r="B28" s="20" t="e">
        <f>VLOOKUP(C28,汇总362人!$C:$E,4,0)</f>
        <v>#REF!</v>
      </c>
      <c r="C28" s="21" t="s">
        <v>462</v>
      </c>
      <c r="D28" s="21" t="s">
        <v>32</v>
      </c>
      <c r="E28" s="21" t="s">
        <v>47</v>
      </c>
      <c r="F28" s="21" t="s">
        <v>464</v>
      </c>
      <c r="G28" s="33"/>
      <c r="H28" s="32"/>
    </row>
    <row r="29" ht="15" spans="1:8">
      <c r="A29" s="20">
        <v>27</v>
      </c>
      <c r="B29" s="20" t="e">
        <f>VLOOKUP(C29,汇总362人!$C:$E,4,0)</f>
        <v>#REF!</v>
      </c>
      <c r="C29" s="21" t="s">
        <v>291</v>
      </c>
      <c r="D29" s="21" t="s">
        <v>32</v>
      </c>
      <c r="E29" s="21" t="s">
        <v>47</v>
      </c>
      <c r="F29" s="21" t="s">
        <v>293</v>
      </c>
      <c r="G29" s="33"/>
      <c r="H29" s="32"/>
    </row>
    <row r="30" ht="15" spans="1:8">
      <c r="A30" s="20">
        <v>28</v>
      </c>
      <c r="B30" s="20" t="e">
        <f>VLOOKUP(C30,汇总362人!$C:$E,4,0)</f>
        <v>#REF!</v>
      </c>
      <c r="C30" s="21" t="s">
        <v>1011</v>
      </c>
      <c r="D30" s="21" t="s">
        <v>32</v>
      </c>
      <c r="E30" s="21" t="s">
        <v>47</v>
      </c>
      <c r="F30" s="21" t="s">
        <v>1013</v>
      </c>
      <c r="G30" s="33"/>
      <c r="H30" s="32"/>
    </row>
    <row r="31" ht="15" spans="1:8">
      <c r="A31" s="20">
        <v>29</v>
      </c>
      <c r="B31" s="20" t="e">
        <f>VLOOKUP(C31,汇总362人!$C:$E,4,0)</f>
        <v>#REF!</v>
      </c>
      <c r="C31" s="21" t="s">
        <v>153</v>
      </c>
      <c r="D31" s="21" t="s">
        <v>32</v>
      </c>
      <c r="E31" s="21" t="s">
        <v>47</v>
      </c>
      <c r="F31" s="21" t="s">
        <v>155</v>
      </c>
      <c r="G31" s="33"/>
      <c r="H31" s="32"/>
    </row>
    <row r="32" ht="15" spans="1:8">
      <c r="A32" s="20">
        <v>30</v>
      </c>
      <c r="B32" s="20" t="e">
        <f>VLOOKUP(C32,汇总362人!$C:$E,4,0)</f>
        <v>#REF!</v>
      </c>
      <c r="C32" s="21" t="s">
        <v>300</v>
      </c>
      <c r="D32" s="21" t="s">
        <v>32</v>
      </c>
      <c r="E32" s="21" t="s">
        <v>47</v>
      </c>
      <c r="F32" s="21" t="s">
        <v>302</v>
      </c>
      <c r="G32" s="33"/>
      <c r="H32" s="32"/>
    </row>
    <row r="33" ht="15" spans="1:8">
      <c r="A33" s="20">
        <v>31</v>
      </c>
      <c r="B33" s="20" t="e">
        <f>VLOOKUP(C33,汇总362人!$C:$E,4,0)</f>
        <v>#REF!</v>
      </c>
      <c r="C33" s="21" t="s">
        <v>581</v>
      </c>
      <c r="D33" s="21" t="s">
        <v>32</v>
      </c>
      <c r="E33" s="21" t="s">
        <v>47</v>
      </c>
      <c r="F33" s="21" t="s">
        <v>583</v>
      </c>
      <c r="G33" s="33"/>
      <c r="H33" s="32"/>
    </row>
    <row r="34" ht="15" spans="1:8">
      <c r="A34" s="20">
        <v>32</v>
      </c>
      <c r="B34" s="20" t="e">
        <f>VLOOKUP(C34,汇总362人!$C:$E,4,0)</f>
        <v>#REF!</v>
      </c>
      <c r="C34" s="21" t="s">
        <v>110</v>
      </c>
      <c r="D34" s="21" t="s">
        <v>32</v>
      </c>
      <c r="E34" s="21" t="s">
        <v>47</v>
      </c>
      <c r="F34" s="21" t="s">
        <v>112</v>
      </c>
      <c r="G34" s="33"/>
      <c r="H34" s="32"/>
    </row>
    <row r="35" ht="15" spans="1:8">
      <c r="A35" s="20">
        <v>33</v>
      </c>
      <c r="B35" s="20" t="e">
        <f>VLOOKUP(C35,汇总362人!$C:$E,4,0)</f>
        <v>#REF!</v>
      </c>
      <c r="C35" s="21" t="s">
        <v>54</v>
      </c>
      <c r="D35" s="21" t="s">
        <v>32</v>
      </c>
      <c r="E35" s="21" t="s">
        <v>47</v>
      </c>
      <c r="F35" s="21" t="s">
        <v>57</v>
      </c>
      <c r="G35" s="33"/>
      <c r="H35" s="32"/>
    </row>
    <row r="36" ht="15" spans="1:8">
      <c r="A36" s="20">
        <v>34</v>
      </c>
      <c r="B36" s="20" t="e">
        <f>VLOOKUP(C36,汇总362人!$C:$E,4,0)</f>
        <v>#REF!</v>
      </c>
      <c r="C36" s="21" t="s">
        <v>841</v>
      </c>
      <c r="D36" s="21" t="s">
        <v>32</v>
      </c>
      <c r="E36" s="21" t="s">
        <v>47</v>
      </c>
      <c r="F36" s="21" t="s">
        <v>843</v>
      </c>
      <c r="G36" s="33"/>
      <c r="H36" s="32"/>
    </row>
    <row r="37" ht="15" spans="1:8">
      <c r="A37" s="20">
        <v>35</v>
      </c>
      <c r="B37" s="20" t="e">
        <f>VLOOKUP(C37,汇总362人!$C:$E,4,0)</f>
        <v>#REF!</v>
      </c>
      <c r="C37" s="21" t="s">
        <v>62</v>
      </c>
      <c r="D37" s="21" t="s">
        <v>32</v>
      </c>
      <c r="E37" s="21" t="s">
        <v>47</v>
      </c>
      <c r="F37" s="21" t="s">
        <v>64</v>
      </c>
      <c r="G37" s="33"/>
      <c r="H37" s="32"/>
    </row>
    <row r="38" ht="15" spans="1:8">
      <c r="A38" s="20">
        <v>36</v>
      </c>
      <c r="B38" s="20" t="e">
        <f>VLOOKUP(C38,汇总362人!$C:$E,4,0)</f>
        <v>#REF!</v>
      </c>
      <c r="C38" s="21" t="s">
        <v>405</v>
      </c>
      <c r="D38" s="21" t="s">
        <v>32</v>
      </c>
      <c r="E38" s="21" t="s">
        <v>47</v>
      </c>
      <c r="F38" s="21" t="s">
        <v>407</v>
      </c>
      <c r="G38" s="33"/>
      <c r="H38" s="32"/>
    </row>
    <row r="39" ht="15" spans="1:8">
      <c r="A39" s="20">
        <v>37</v>
      </c>
      <c r="B39" s="20" t="e">
        <f>VLOOKUP(C39,汇总362人!$C:$E,4,0)</f>
        <v>#REF!</v>
      </c>
      <c r="C39" s="21" t="s">
        <v>806</v>
      </c>
      <c r="D39" s="21" t="s">
        <v>32</v>
      </c>
      <c r="E39" s="21" t="s">
        <v>47</v>
      </c>
      <c r="F39" s="21" t="s">
        <v>808</v>
      </c>
      <c r="G39" s="33"/>
      <c r="H39" s="32"/>
    </row>
    <row r="40" ht="15" spans="1:8">
      <c r="A40" s="20">
        <v>38</v>
      </c>
      <c r="B40" s="20" t="e">
        <f>VLOOKUP(C40,汇总362人!$C:$E,4,0)</f>
        <v>#REF!</v>
      </c>
      <c r="C40" s="21" t="s">
        <v>101</v>
      </c>
      <c r="D40" s="21" t="s">
        <v>32</v>
      </c>
      <c r="E40" s="21" t="s">
        <v>47</v>
      </c>
      <c r="F40" s="21" t="s">
        <v>103</v>
      </c>
      <c r="G40" s="33"/>
      <c r="H40" s="32"/>
    </row>
    <row r="41" ht="15" spans="1:8">
      <c r="A41" s="20">
        <v>39</v>
      </c>
      <c r="B41" s="20" t="e">
        <f>VLOOKUP(C41,汇总362人!$C:$E,4,0)</f>
        <v>#REF!</v>
      </c>
      <c r="C41" s="21" t="s">
        <v>942</v>
      </c>
      <c r="D41" s="21" t="s">
        <v>32</v>
      </c>
      <c r="E41" s="21" t="s">
        <v>47</v>
      </c>
      <c r="F41" s="21" t="s">
        <v>944</v>
      </c>
      <c r="G41" s="33"/>
      <c r="H41" s="32"/>
    </row>
    <row r="42" ht="15" spans="1:8">
      <c r="A42" s="20">
        <v>40</v>
      </c>
      <c r="B42" s="20" t="e">
        <f>VLOOKUP(C42,汇总362人!$C:$E,4,0)</f>
        <v>#REF!</v>
      </c>
      <c r="C42" s="21" t="s">
        <v>1041</v>
      </c>
      <c r="D42" s="21" t="s">
        <v>32</v>
      </c>
      <c r="E42" s="21" t="s">
        <v>47</v>
      </c>
      <c r="F42" s="21" t="s">
        <v>1043</v>
      </c>
      <c r="G42" s="33"/>
      <c r="H42" s="32"/>
    </row>
    <row r="43" ht="15" spans="1:8">
      <c r="A43" s="20">
        <v>41</v>
      </c>
      <c r="B43" s="20" t="e">
        <f>VLOOKUP(C43,汇总362人!$C:$E,4,0)</f>
        <v>#REF!</v>
      </c>
      <c r="C43" s="21" t="s">
        <v>332</v>
      </c>
      <c r="D43" s="21" t="s">
        <v>32</v>
      </c>
      <c r="E43" s="21" t="s">
        <v>47</v>
      </c>
      <c r="F43" s="21" t="s">
        <v>334</v>
      </c>
      <c r="G43" s="20" t="s">
        <v>1142</v>
      </c>
      <c r="H43" s="32"/>
    </row>
    <row r="44" ht="15" spans="1:8">
      <c r="A44" s="20">
        <v>42</v>
      </c>
      <c r="B44" s="20" t="e">
        <f>VLOOKUP(C44,汇总362人!$C:$E,4,0)</f>
        <v>#REF!</v>
      </c>
      <c r="C44" s="21" t="s">
        <v>236</v>
      </c>
      <c r="D44" s="21" t="s">
        <v>32</v>
      </c>
      <c r="E44" s="21" t="s">
        <v>47</v>
      </c>
      <c r="F44" s="21" t="s">
        <v>238</v>
      </c>
      <c r="G44" s="20"/>
      <c r="H44" s="32"/>
    </row>
    <row r="45" ht="15" spans="1:8">
      <c r="A45" s="20">
        <v>43</v>
      </c>
      <c r="B45" s="20" t="e">
        <f>VLOOKUP(C45,汇总362人!$C:$E,4,0)</f>
        <v>#REF!</v>
      </c>
      <c r="C45" s="21" t="s">
        <v>264</v>
      </c>
      <c r="D45" s="21" t="s">
        <v>32</v>
      </c>
      <c r="E45" s="21" t="s">
        <v>47</v>
      </c>
      <c r="F45" s="21" t="s">
        <v>267</v>
      </c>
      <c r="G45" s="20"/>
      <c r="H45" s="32"/>
    </row>
    <row r="46" ht="15" spans="1:8">
      <c r="A46" s="20">
        <v>44</v>
      </c>
      <c r="B46" s="20" t="e">
        <f>VLOOKUP(C46,汇总362人!$C:$E,4,0)</f>
        <v>#REF!</v>
      </c>
      <c r="C46" s="21" t="s">
        <v>480</v>
      </c>
      <c r="D46" s="21" t="s">
        <v>32</v>
      </c>
      <c r="E46" s="21" t="s">
        <v>47</v>
      </c>
      <c r="F46" s="21" t="s">
        <v>482</v>
      </c>
      <c r="G46" s="20"/>
      <c r="H46" s="32"/>
    </row>
    <row r="47" ht="15" spans="1:8">
      <c r="A47" s="20">
        <v>45</v>
      </c>
      <c r="B47" s="20" t="e">
        <f>VLOOKUP(C47,汇总362人!$C:$E,4,0)</f>
        <v>#REF!</v>
      </c>
      <c r="C47" s="21" t="s">
        <v>364</v>
      </c>
      <c r="D47" s="21" t="s">
        <v>32</v>
      </c>
      <c r="E47" s="21" t="s">
        <v>47</v>
      </c>
      <c r="F47" s="21" t="s">
        <v>366</v>
      </c>
      <c r="G47" s="20"/>
      <c r="H47" s="32"/>
    </row>
    <row r="48" ht="15" spans="1:8">
      <c r="A48" s="20">
        <v>46</v>
      </c>
      <c r="B48" s="20" t="e">
        <f>VLOOKUP(C48,汇总362人!$C:$E,4,0)</f>
        <v>#REF!</v>
      </c>
      <c r="C48" s="21" t="s">
        <v>1017</v>
      </c>
      <c r="D48" s="21" t="s">
        <v>32</v>
      </c>
      <c r="E48" s="21" t="s">
        <v>47</v>
      </c>
      <c r="F48" s="21" t="s">
        <v>1019</v>
      </c>
      <c r="G48" s="20"/>
      <c r="H48" s="32"/>
    </row>
    <row r="49" ht="15" spans="1:8">
      <c r="A49" s="20">
        <v>47</v>
      </c>
      <c r="B49" s="20" t="e">
        <f>VLOOKUP(C49,汇总362人!$C:$E,4,0)</f>
        <v>#REF!</v>
      </c>
      <c r="C49" s="21" t="s">
        <v>654</v>
      </c>
      <c r="D49" s="21" t="s">
        <v>32</v>
      </c>
      <c r="E49" s="21" t="s">
        <v>47</v>
      </c>
      <c r="F49" s="21" t="s">
        <v>656</v>
      </c>
      <c r="G49" s="20"/>
      <c r="H49" s="32"/>
    </row>
    <row r="50" ht="15" spans="1:8">
      <c r="A50" s="20">
        <v>48</v>
      </c>
      <c r="B50" s="20" t="e">
        <f>VLOOKUP(C50,汇总362人!$C:$E,4,0)</f>
        <v>#REF!</v>
      </c>
      <c r="C50" s="21" t="s">
        <v>144</v>
      </c>
      <c r="D50" s="21" t="s">
        <v>32</v>
      </c>
      <c r="E50" s="21" t="s">
        <v>47</v>
      </c>
      <c r="F50" s="21" t="s">
        <v>146</v>
      </c>
      <c r="G50" s="20"/>
      <c r="H50" s="32"/>
    </row>
    <row r="51" ht="15" spans="1:8">
      <c r="A51" s="20">
        <v>49</v>
      </c>
      <c r="B51" s="20" t="e">
        <f>VLOOKUP(C51,汇总362人!$C:$E,4,0)</f>
        <v>#REF!</v>
      </c>
      <c r="C51" s="21" t="s">
        <v>367</v>
      </c>
      <c r="D51" s="21" t="s">
        <v>32</v>
      </c>
      <c r="E51" s="21" t="s">
        <v>47</v>
      </c>
      <c r="F51" s="21" t="s">
        <v>223</v>
      </c>
      <c r="G51" s="20"/>
      <c r="H51" s="32"/>
    </row>
    <row r="52" ht="15" spans="1:8">
      <c r="A52" s="20">
        <v>50</v>
      </c>
      <c r="B52" s="20" t="e">
        <f>VLOOKUP(C52,汇总362人!$C:$E,4,0)</f>
        <v>#REF!</v>
      </c>
      <c r="C52" s="21" t="s">
        <v>330</v>
      </c>
      <c r="D52" s="21" t="s">
        <v>32</v>
      </c>
      <c r="E52" s="21" t="s">
        <v>47</v>
      </c>
      <c r="F52" s="21" t="s">
        <v>112</v>
      </c>
      <c r="G52" s="20"/>
      <c r="H52" s="32"/>
    </row>
    <row r="53" ht="15" spans="1:8">
      <c r="A53" s="20">
        <v>51</v>
      </c>
      <c r="B53" s="20" t="e">
        <f>VLOOKUP(C53,汇总362人!$C:$E,4,0)</f>
        <v>#REF!</v>
      </c>
      <c r="C53" s="21" t="s">
        <v>277</v>
      </c>
      <c r="D53" s="21" t="s">
        <v>32</v>
      </c>
      <c r="E53" s="21" t="s">
        <v>47</v>
      </c>
      <c r="F53" s="21" t="s">
        <v>279</v>
      </c>
      <c r="G53" s="20"/>
      <c r="H53" s="32"/>
    </row>
    <row r="54" ht="15" spans="1:8">
      <c r="A54" s="20">
        <v>52</v>
      </c>
      <c r="B54" s="20" t="e">
        <f>VLOOKUP(C54,汇总362人!$C:$E,4,0)</f>
        <v>#REF!</v>
      </c>
      <c r="C54" s="21" t="s">
        <v>699</v>
      </c>
      <c r="D54" s="21" t="s">
        <v>32</v>
      </c>
      <c r="E54" s="21" t="s">
        <v>47</v>
      </c>
      <c r="F54" s="21" t="s">
        <v>701</v>
      </c>
      <c r="G54" s="20"/>
      <c r="H54" s="32"/>
    </row>
    <row r="55" ht="15" spans="1:8">
      <c r="A55" s="20">
        <v>53</v>
      </c>
      <c r="B55" s="20" t="e">
        <f>VLOOKUP(C55,汇总362人!$C:$E,4,0)</f>
        <v>#REF!</v>
      </c>
      <c r="C55" s="21" t="s">
        <v>435</v>
      </c>
      <c r="D55" s="21" t="s">
        <v>32</v>
      </c>
      <c r="E55" s="21" t="s">
        <v>47</v>
      </c>
      <c r="F55" s="21" t="s">
        <v>437</v>
      </c>
      <c r="G55" s="20"/>
      <c r="H55" s="32"/>
    </row>
    <row r="56" ht="15" spans="1:8">
      <c r="A56" s="20">
        <v>54</v>
      </c>
      <c r="B56" s="20" t="e">
        <f>VLOOKUP(C56,汇总362人!$C:$E,4,0)</f>
        <v>#REF!</v>
      </c>
      <c r="C56" s="21" t="s">
        <v>1035</v>
      </c>
      <c r="D56" s="21" t="s">
        <v>32</v>
      </c>
      <c r="E56" s="21" t="s">
        <v>47</v>
      </c>
      <c r="F56" s="21" t="s">
        <v>1037</v>
      </c>
      <c r="G56" s="20"/>
      <c r="H56" s="32"/>
    </row>
    <row r="57" ht="15" spans="1:8">
      <c r="A57" s="20">
        <v>55</v>
      </c>
      <c r="B57" s="20" t="e">
        <f>VLOOKUP(C57,汇总362人!$C:$E,4,0)</f>
        <v>#REF!</v>
      </c>
      <c r="C57" s="21" t="s">
        <v>862</v>
      </c>
      <c r="D57" s="21" t="s">
        <v>32</v>
      </c>
      <c r="E57" s="21" t="s">
        <v>47</v>
      </c>
      <c r="F57" s="21" t="s">
        <v>864</v>
      </c>
      <c r="G57" s="20"/>
      <c r="H57" s="32"/>
    </row>
    <row r="58" ht="15" spans="1:8">
      <c r="A58" s="20">
        <v>56</v>
      </c>
      <c r="B58" s="20" t="e">
        <f>VLOOKUP(C58,汇总362人!$C:$E,4,0)</f>
        <v>#REF!</v>
      </c>
      <c r="C58" s="21" t="s">
        <v>632</v>
      </c>
      <c r="D58" s="21" t="s">
        <v>21</v>
      </c>
      <c r="E58" s="21" t="s">
        <v>47</v>
      </c>
      <c r="F58" s="21" t="s">
        <v>352</v>
      </c>
      <c r="G58" s="20"/>
      <c r="H58" s="32"/>
    </row>
    <row r="59" ht="15" spans="1:8">
      <c r="A59" s="20">
        <v>57</v>
      </c>
      <c r="B59" s="20" t="e">
        <f>VLOOKUP(C59,汇总362人!$C:$E,4,0)</f>
        <v>#REF!</v>
      </c>
      <c r="C59" s="21" t="s">
        <v>408</v>
      </c>
      <c r="D59" s="21" t="s">
        <v>32</v>
      </c>
      <c r="E59" s="21" t="s">
        <v>47</v>
      </c>
      <c r="F59" s="21" t="s">
        <v>410</v>
      </c>
      <c r="G59" s="20"/>
      <c r="H59" s="32"/>
    </row>
    <row r="60" ht="15" spans="1:8">
      <c r="A60" s="20">
        <v>58</v>
      </c>
      <c r="B60" s="20" t="e">
        <f>VLOOKUP(C60,汇总362人!$C:$E,4,0)</f>
        <v>#REF!</v>
      </c>
      <c r="C60" s="21" t="s">
        <v>877</v>
      </c>
      <c r="D60" s="21" t="s">
        <v>32</v>
      </c>
      <c r="E60" s="21" t="s">
        <v>47</v>
      </c>
      <c r="F60" s="21" t="s">
        <v>879</v>
      </c>
      <c r="G60" s="20"/>
      <c r="H60" s="32"/>
    </row>
    <row r="61" ht="15" spans="1:8">
      <c r="A61" s="20">
        <v>59</v>
      </c>
      <c r="B61" s="20" t="e">
        <f>VLOOKUP(C61,汇总362人!$C:$E,4,0)</f>
        <v>#REF!</v>
      </c>
      <c r="C61" s="21" t="s">
        <v>584</v>
      </c>
      <c r="D61" s="21" t="s">
        <v>32</v>
      </c>
      <c r="E61" s="21" t="s">
        <v>47</v>
      </c>
      <c r="F61" s="21" t="s">
        <v>586</v>
      </c>
      <c r="G61" s="20"/>
      <c r="H61" s="32"/>
    </row>
    <row r="62" ht="15" spans="1:8">
      <c r="A62" s="20">
        <v>60</v>
      </c>
      <c r="B62" s="20" t="e">
        <f>VLOOKUP(C62,汇总362人!$C:$E,4,0)</f>
        <v>#REF!</v>
      </c>
      <c r="C62" s="21" t="s">
        <v>524</v>
      </c>
      <c r="D62" s="21" t="s">
        <v>32</v>
      </c>
      <c r="E62" s="21" t="s">
        <v>47</v>
      </c>
      <c r="F62" s="21" t="s">
        <v>526</v>
      </c>
      <c r="G62" s="20"/>
      <c r="H62" s="32"/>
    </row>
    <row r="63" ht="15" spans="1:8">
      <c r="A63" s="20">
        <v>61</v>
      </c>
      <c r="B63" s="20" t="e">
        <f>VLOOKUP(C63,汇总362人!$C:$E,4,0)</f>
        <v>#REF!</v>
      </c>
      <c r="C63" s="21" t="s">
        <v>211</v>
      </c>
      <c r="D63" s="21" t="s">
        <v>32</v>
      </c>
      <c r="E63" s="21" t="s">
        <v>47</v>
      </c>
      <c r="F63" s="21" t="s">
        <v>213</v>
      </c>
      <c r="G63" s="20"/>
      <c r="H63" s="32"/>
    </row>
    <row r="64" ht="15" spans="1:6">
      <c r="A64" s="26"/>
      <c r="B64" s="26"/>
      <c r="C64" s="27"/>
      <c r="D64" s="26"/>
      <c r="E64" s="26"/>
      <c r="F64" s="27"/>
    </row>
    <row r="65" ht="15" spans="3:3">
      <c r="C65" s="28"/>
    </row>
    <row r="66" ht="15" spans="3:3">
      <c r="C66" s="28"/>
    </row>
    <row r="67" ht="15" spans="3:3">
      <c r="C67" s="28"/>
    </row>
  </sheetData>
  <autoFilter xmlns:etc="http://www.wps.cn/officeDocument/2017/etCustomData" ref="A2:H63" etc:filterBottomFollowUsedRange="0">
    <sortState ref="A2:H63">
      <sortCondition ref="E2"/>
    </sortState>
    <extLst/>
  </autoFilter>
  <sortState ref="A3:A56">
    <sortCondition ref="A56"/>
  </sortState>
  <mergeCells count="4">
    <mergeCell ref="A1:H1"/>
    <mergeCell ref="G3:G42"/>
    <mergeCell ref="G43:G63"/>
    <mergeCell ref="H3:H6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opLeftCell="A27" workbookViewId="0">
      <selection activeCell="G3" sqref="G3:H62"/>
    </sheetView>
  </sheetViews>
  <sheetFormatPr defaultColWidth="9" defaultRowHeight="13.5" outlineLevelCol="7"/>
  <cols>
    <col min="2" max="2" width="23.25" customWidth="1"/>
    <col min="6" max="6" width="52.2583333333333" customWidth="1"/>
    <col min="7" max="7" width="19.875" customWidth="1"/>
    <col min="8" max="8" width="21.125" customWidth="1"/>
  </cols>
  <sheetData>
    <row r="1" ht="26" customHeight="1" spans="1:8">
      <c r="A1" s="14" t="s">
        <v>1143</v>
      </c>
      <c r="B1" s="15"/>
      <c r="C1" s="16"/>
      <c r="D1" s="16"/>
      <c r="E1" s="16"/>
      <c r="F1" s="16"/>
      <c r="G1" s="16"/>
      <c r="H1" s="16"/>
    </row>
    <row r="2" ht="16" customHeight="1" spans="1:8">
      <c r="A2" s="17" t="s">
        <v>1134</v>
      </c>
      <c r="B2" s="18" t="s">
        <v>1135</v>
      </c>
      <c r="C2" s="17" t="s">
        <v>2</v>
      </c>
      <c r="D2" s="17" t="s">
        <v>3</v>
      </c>
      <c r="E2" s="17" t="s">
        <v>1136</v>
      </c>
      <c r="F2" s="19" t="s">
        <v>1137</v>
      </c>
      <c r="G2" s="19" t="s">
        <v>1138</v>
      </c>
      <c r="H2" s="19" t="s">
        <v>1139</v>
      </c>
    </row>
    <row r="3" ht="15" spans="1:8">
      <c r="A3" s="20">
        <v>1</v>
      </c>
      <c r="B3" s="20" t="e">
        <f>VLOOKUP(C3,汇总362人!$C:$E,4,0)</f>
        <v>#REF!</v>
      </c>
      <c r="C3" s="21" t="s">
        <v>969</v>
      </c>
      <c r="D3" s="21" t="s">
        <v>32</v>
      </c>
      <c r="E3" s="21" t="s">
        <v>47</v>
      </c>
      <c r="F3" s="21" t="s">
        <v>971</v>
      </c>
      <c r="G3" s="20" t="s">
        <v>1140</v>
      </c>
      <c r="H3" s="30" t="s">
        <v>1144</v>
      </c>
    </row>
    <row r="4" ht="15" spans="1:8">
      <c r="A4" s="20">
        <v>2</v>
      </c>
      <c r="B4" s="20" t="e">
        <f>VLOOKUP(C4,汇总362人!$C:$E,4,0)</f>
        <v>#REF!</v>
      </c>
      <c r="C4" s="21" t="s">
        <v>116</v>
      </c>
      <c r="D4" s="21" t="s">
        <v>32</v>
      </c>
      <c r="E4" s="21" t="s">
        <v>47</v>
      </c>
      <c r="F4" s="21" t="s">
        <v>119</v>
      </c>
      <c r="G4" s="20"/>
      <c r="H4" s="30"/>
    </row>
    <row r="5" ht="15" spans="1:8">
      <c r="A5" s="20">
        <v>3</v>
      </c>
      <c r="B5" s="20" t="e">
        <f>VLOOKUP(C5,汇总362人!$C:$E,4,0)</f>
        <v>#REF!</v>
      </c>
      <c r="C5" s="21" t="s">
        <v>660</v>
      </c>
      <c r="D5" s="21" t="s">
        <v>32</v>
      </c>
      <c r="E5" s="21" t="s">
        <v>47</v>
      </c>
      <c r="F5" s="21" t="s">
        <v>662</v>
      </c>
      <c r="G5" s="20"/>
      <c r="H5" s="30"/>
    </row>
    <row r="6" ht="15" spans="1:8">
      <c r="A6" s="20">
        <v>4</v>
      </c>
      <c r="B6" s="20" t="e">
        <f>VLOOKUP(C6,汇总362人!$C:$E,4,0)</f>
        <v>#REF!</v>
      </c>
      <c r="C6" s="21" t="s">
        <v>178</v>
      </c>
      <c r="D6" s="21" t="s">
        <v>32</v>
      </c>
      <c r="E6" s="21" t="s">
        <v>47</v>
      </c>
      <c r="F6" s="21" t="s">
        <v>180</v>
      </c>
      <c r="G6" s="20"/>
      <c r="H6" s="30"/>
    </row>
    <row r="7" ht="15" spans="1:8">
      <c r="A7" s="20">
        <v>5</v>
      </c>
      <c r="B7" s="20" t="e">
        <f>VLOOKUP(C7,汇总362人!$C:$E,4,0)</f>
        <v>#REF!</v>
      </c>
      <c r="C7" s="21" t="s">
        <v>587</v>
      </c>
      <c r="D7" s="21" t="s">
        <v>32</v>
      </c>
      <c r="E7" s="21" t="s">
        <v>47</v>
      </c>
      <c r="F7" s="21" t="s">
        <v>589</v>
      </c>
      <c r="G7" s="20"/>
      <c r="H7" s="30"/>
    </row>
    <row r="8" ht="15" spans="1:8">
      <c r="A8" s="20">
        <v>6</v>
      </c>
      <c r="B8" s="20" t="e">
        <f>VLOOKUP(C8,汇总362人!$C:$E,4,0)</f>
        <v>#REF!</v>
      </c>
      <c r="C8" s="21" t="s">
        <v>1074</v>
      </c>
      <c r="D8" s="21" t="s">
        <v>32</v>
      </c>
      <c r="E8" s="21" t="s">
        <v>47</v>
      </c>
      <c r="F8" s="21" t="s">
        <v>1076</v>
      </c>
      <c r="G8" s="20"/>
      <c r="H8" s="30"/>
    </row>
    <row r="9" ht="15" spans="1:8">
      <c r="A9" s="20">
        <v>7</v>
      </c>
      <c r="B9" s="20" t="e">
        <f>VLOOKUP(C9,汇总362人!$C:$E,4,0)</f>
        <v>#REF!</v>
      </c>
      <c r="C9" s="21" t="s">
        <v>705</v>
      </c>
      <c r="D9" s="21" t="s">
        <v>32</v>
      </c>
      <c r="E9" s="21" t="s">
        <v>47</v>
      </c>
      <c r="F9" s="21" t="s">
        <v>707</v>
      </c>
      <c r="G9" s="20"/>
      <c r="H9" s="30"/>
    </row>
    <row r="10" ht="15" spans="1:8">
      <c r="A10" s="20">
        <v>8</v>
      </c>
      <c r="B10" s="20" t="e">
        <f>VLOOKUP(C10,汇总362人!$C:$E,4,0)</f>
        <v>#REF!</v>
      </c>
      <c r="C10" s="21" t="s">
        <v>459</v>
      </c>
      <c r="D10" s="21" t="s">
        <v>32</v>
      </c>
      <c r="E10" s="21" t="s">
        <v>47</v>
      </c>
      <c r="F10" s="21" t="s">
        <v>461</v>
      </c>
      <c r="G10" s="20"/>
      <c r="H10" s="30"/>
    </row>
    <row r="11" ht="15" spans="1:8">
      <c r="A11" s="20">
        <v>9</v>
      </c>
      <c r="B11" s="20" t="e">
        <f>VLOOKUP(C11,汇总362人!$C:$E,4,0)</f>
        <v>#REF!</v>
      </c>
      <c r="C11" s="21" t="s">
        <v>309</v>
      </c>
      <c r="D11" s="21" t="s">
        <v>32</v>
      </c>
      <c r="E11" s="21" t="s">
        <v>47</v>
      </c>
      <c r="F11" s="21" t="s">
        <v>311</v>
      </c>
      <c r="G11" s="20"/>
      <c r="H11" s="30"/>
    </row>
    <row r="12" ht="15" spans="1:8">
      <c r="A12" s="20">
        <v>10</v>
      </c>
      <c r="B12" s="20" t="e">
        <f>VLOOKUP(C12,汇总362人!$C:$E,4,0)</f>
        <v>#REF!</v>
      </c>
      <c r="C12" s="21" t="s">
        <v>868</v>
      </c>
      <c r="D12" s="21" t="s">
        <v>32</v>
      </c>
      <c r="E12" s="21" t="s">
        <v>47</v>
      </c>
      <c r="F12" s="21" t="s">
        <v>870</v>
      </c>
      <c r="G12" s="20"/>
      <c r="H12" s="30"/>
    </row>
    <row r="13" ht="15" spans="1:8">
      <c r="A13" s="20">
        <v>11</v>
      </c>
      <c r="B13" s="20" t="e">
        <f>VLOOKUP(C13,汇总362人!$C:$E,4,0)</f>
        <v>#REF!</v>
      </c>
      <c r="C13" s="21" t="s">
        <v>411</v>
      </c>
      <c r="D13" s="21" t="s">
        <v>32</v>
      </c>
      <c r="E13" s="21" t="s">
        <v>47</v>
      </c>
      <c r="F13" s="21" t="s">
        <v>413</v>
      </c>
      <c r="G13" s="20"/>
      <c r="H13" s="30"/>
    </row>
    <row r="14" ht="15" spans="1:8">
      <c r="A14" s="20">
        <v>12</v>
      </c>
      <c r="B14" s="20" t="e">
        <f>VLOOKUP(C14,汇总362人!$C:$E,4,0)</f>
        <v>#REF!</v>
      </c>
      <c r="C14" s="21" t="s">
        <v>306</v>
      </c>
      <c r="D14" s="21" t="s">
        <v>32</v>
      </c>
      <c r="E14" s="21" t="s">
        <v>47</v>
      </c>
      <c r="F14" s="21" t="s">
        <v>308</v>
      </c>
      <c r="G14" s="20"/>
      <c r="H14" s="30"/>
    </row>
    <row r="15" ht="15" spans="1:8">
      <c r="A15" s="20">
        <v>13</v>
      </c>
      <c r="B15" s="20" t="e">
        <f>VLOOKUP(C15,汇总362人!$C:$E,4,0)</f>
        <v>#REF!</v>
      </c>
      <c r="C15" s="21" t="s">
        <v>886</v>
      </c>
      <c r="D15" s="21" t="s">
        <v>32</v>
      </c>
      <c r="E15" s="21" t="s">
        <v>47</v>
      </c>
      <c r="F15" s="21" t="s">
        <v>888</v>
      </c>
      <c r="G15" s="20"/>
      <c r="H15" s="30"/>
    </row>
    <row r="16" ht="15" spans="1:8">
      <c r="A16" s="20">
        <v>14</v>
      </c>
      <c r="B16" s="20" t="e">
        <f>VLOOKUP(C16,汇总362人!$C:$E,4,0)</f>
        <v>#REF!</v>
      </c>
      <c r="C16" s="21" t="s">
        <v>315</v>
      </c>
      <c r="D16" s="21" t="s">
        <v>32</v>
      </c>
      <c r="E16" s="21" t="s">
        <v>47</v>
      </c>
      <c r="F16" s="21" t="s">
        <v>317</v>
      </c>
      <c r="G16" s="20"/>
      <c r="H16" s="30"/>
    </row>
    <row r="17" ht="15" spans="1:8">
      <c r="A17" s="20">
        <v>15</v>
      </c>
      <c r="B17" s="20" t="e">
        <f>VLOOKUP(C17,汇总362人!$C:$E,4,0)</f>
        <v>#REF!</v>
      </c>
      <c r="C17" s="21" t="s">
        <v>205</v>
      </c>
      <c r="D17" s="21" t="s">
        <v>32</v>
      </c>
      <c r="E17" s="21" t="s">
        <v>47</v>
      </c>
      <c r="F17" s="21" t="s">
        <v>207</v>
      </c>
      <c r="G17" s="20"/>
      <c r="H17" s="30"/>
    </row>
    <row r="18" ht="15" spans="1:8">
      <c r="A18" s="20">
        <v>16</v>
      </c>
      <c r="B18" s="20" t="e">
        <f>VLOOKUP(C18,汇总362人!$C:$E,4,0)</f>
        <v>#REF!</v>
      </c>
      <c r="C18" s="21" t="s">
        <v>97</v>
      </c>
      <c r="D18" s="21" t="s">
        <v>21</v>
      </c>
      <c r="E18" s="21" t="s">
        <v>47</v>
      </c>
      <c r="F18" s="21" t="s">
        <v>99</v>
      </c>
      <c r="G18" s="20"/>
      <c r="H18" s="30"/>
    </row>
    <row r="19" ht="15" spans="1:8">
      <c r="A19" s="20">
        <v>17</v>
      </c>
      <c r="B19" s="20" t="e">
        <f>VLOOKUP(C19,汇总362人!$C:$E,4,0)</f>
        <v>#REF!</v>
      </c>
      <c r="C19" s="21" t="s">
        <v>562</v>
      </c>
      <c r="D19" s="21" t="s">
        <v>32</v>
      </c>
      <c r="E19" s="21" t="s">
        <v>47</v>
      </c>
      <c r="F19" s="21" t="s">
        <v>564</v>
      </c>
      <c r="G19" s="20"/>
      <c r="H19" s="30"/>
    </row>
    <row r="20" ht="15" spans="1:8">
      <c r="A20" s="20">
        <v>18</v>
      </c>
      <c r="B20" s="20" t="e">
        <f>VLOOKUP(C20,汇总362人!$C:$E,4,0)</f>
        <v>#REF!</v>
      </c>
      <c r="C20" s="21" t="s">
        <v>426</v>
      </c>
      <c r="D20" s="21" t="s">
        <v>32</v>
      </c>
      <c r="E20" s="21" t="s">
        <v>47</v>
      </c>
      <c r="F20" s="21" t="s">
        <v>428</v>
      </c>
      <c r="G20" s="20"/>
      <c r="H20" s="30"/>
    </row>
    <row r="21" ht="15" spans="1:8">
      <c r="A21" s="20">
        <v>19</v>
      </c>
      <c r="B21" s="20" t="e">
        <f>VLOOKUP(C21,汇总362人!$C:$E,4,0)</f>
        <v>#REF!</v>
      </c>
      <c r="C21" s="21" t="s">
        <v>883</v>
      </c>
      <c r="D21" s="21" t="s">
        <v>32</v>
      </c>
      <c r="E21" s="21" t="s">
        <v>47</v>
      </c>
      <c r="F21" s="21" t="s">
        <v>885</v>
      </c>
      <c r="G21" s="20"/>
      <c r="H21" s="30"/>
    </row>
    <row r="22" ht="15" spans="1:8">
      <c r="A22" s="20">
        <v>20</v>
      </c>
      <c r="B22" s="20" t="e">
        <f>VLOOKUP(C22,汇总362人!$C:$E,4,0)</f>
        <v>#REF!</v>
      </c>
      <c r="C22" s="21" t="s">
        <v>797</v>
      </c>
      <c r="D22" s="21" t="s">
        <v>32</v>
      </c>
      <c r="E22" s="21" t="s">
        <v>47</v>
      </c>
      <c r="F22" s="21" t="s">
        <v>799</v>
      </c>
      <c r="G22" s="20"/>
      <c r="H22" s="30"/>
    </row>
    <row r="23" ht="15" spans="1:8">
      <c r="A23" s="20">
        <v>21</v>
      </c>
      <c r="B23" s="20" t="e">
        <f>VLOOKUP(C23,汇总362人!$C:$E,4,0)</f>
        <v>#REF!</v>
      </c>
      <c r="C23" s="21" t="s">
        <v>629</v>
      </c>
      <c r="D23" s="21" t="s">
        <v>32</v>
      </c>
      <c r="E23" s="21" t="s">
        <v>47</v>
      </c>
      <c r="F23" s="21" t="s">
        <v>631</v>
      </c>
      <c r="G23" s="20"/>
      <c r="H23" s="30"/>
    </row>
    <row r="24" ht="15" spans="1:8">
      <c r="A24" s="20">
        <v>22</v>
      </c>
      <c r="B24" s="20" t="e">
        <f>VLOOKUP(C24,汇总362人!$C:$E,4,0)</f>
        <v>#REF!</v>
      </c>
      <c r="C24" s="21" t="s">
        <v>750</v>
      </c>
      <c r="D24" s="21" t="s">
        <v>32</v>
      </c>
      <c r="E24" s="21" t="s">
        <v>47</v>
      </c>
      <c r="F24" s="21" t="s">
        <v>752</v>
      </c>
      <c r="G24" s="20"/>
      <c r="H24" s="30"/>
    </row>
    <row r="25" ht="15" spans="1:8">
      <c r="A25" s="20">
        <v>23</v>
      </c>
      <c r="B25" s="20" t="e">
        <f>VLOOKUP(C25,汇总362人!$C:$E,4,0)</f>
        <v>#REF!</v>
      </c>
      <c r="C25" s="21" t="s">
        <v>533</v>
      </c>
      <c r="D25" s="21" t="s">
        <v>32</v>
      </c>
      <c r="E25" s="21" t="s">
        <v>47</v>
      </c>
      <c r="F25" s="21" t="s">
        <v>535</v>
      </c>
      <c r="G25" s="20"/>
      <c r="H25" s="30"/>
    </row>
    <row r="26" ht="15" spans="1:8">
      <c r="A26" s="20">
        <v>24</v>
      </c>
      <c r="B26" s="20" t="e">
        <f>VLOOKUP(C26,汇总362人!$C:$E,4,0)</f>
        <v>#REF!</v>
      </c>
      <c r="C26" s="21" t="s">
        <v>230</v>
      </c>
      <c r="D26" s="21" t="s">
        <v>32</v>
      </c>
      <c r="E26" s="21" t="s">
        <v>47</v>
      </c>
      <c r="F26" s="21" t="s">
        <v>232</v>
      </c>
      <c r="G26" s="20"/>
      <c r="H26" s="30"/>
    </row>
    <row r="27" ht="15" spans="1:8">
      <c r="A27" s="20">
        <v>25</v>
      </c>
      <c r="B27" s="20" t="e">
        <f>VLOOKUP(C27,汇总362人!$C:$E,4,0)</f>
        <v>#REF!</v>
      </c>
      <c r="C27" s="21" t="s">
        <v>933</v>
      </c>
      <c r="D27" s="21" t="s">
        <v>32</v>
      </c>
      <c r="E27" s="21" t="s">
        <v>47</v>
      </c>
      <c r="F27" s="21" t="s">
        <v>935</v>
      </c>
      <c r="G27" s="20"/>
      <c r="H27" s="30"/>
    </row>
    <row r="28" ht="15" spans="1:8">
      <c r="A28" s="20">
        <v>26</v>
      </c>
      <c r="B28" s="20" t="e">
        <f>VLOOKUP(C28,汇总362人!$C:$E,4,0)</f>
        <v>#REF!</v>
      </c>
      <c r="C28" s="21" t="s">
        <v>372</v>
      </c>
      <c r="D28" s="21" t="s">
        <v>32</v>
      </c>
      <c r="E28" s="21" t="s">
        <v>47</v>
      </c>
      <c r="F28" s="21" t="s">
        <v>374</v>
      </c>
      <c r="G28" s="20"/>
      <c r="H28" s="30"/>
    </row>
    <row r="29" ht="15" spans="1:8">
      <c r="A29" s="20">
        <v>27</v>
      </c>
      <c r="B29" s="20" t="e">
        <f>VLOOKUP(C29,汇总362人!$C:$E,4,0)</f>
        <v>#REF!</v>
      </c>
      <c r="C29" s="21" t="s">
        <v>1044</v>
      </c>
      <c r="D29" s="21" t="s">
        <v>32</v>
      </c>
      <c r="E29" s="21" t="s">
        <v>47</v>
      </c>
      <c r="F29" s="21" t="s">
        <v>1046</v>
      </c>
      <c r="G29" s="20"/>
      <c r="H29" s="30"/>
    </row>
    <row r="30" ht="15" spans="1:8">
      <c r="A30" s="20">
        <v>28</v>
      </c>
      <c r="B30" s="20" t="e">
        <f>VLOOKUP(C30,汇总362人!$C:$E,4,0)</f>
        <v>#REF!</v>
      </c>
      <c r="C30" s="21" t="s">
        <v>384</v>
      </c>
      <c r="D30" s="21" t="s">
        <v>32</v>
      </c>
      <c r="E30" s="21" t="s">
        <v>47</v>
      </c>
      <c r="F30" s="21" t="s">
        <v>386</v>
      </c>
      <c r="G30" s="20"/>
      <c r="H30" s="30"/>
    </row>
    <row r="31" ht="15" spans="1:8">
      <c r="A31" s="20">
        <v>29</v>
      </c>
      <c r="B31" s="20" t="e">
        <f>VLOOKUP(C31,汇总362人!$C:$E,4,0)</f>
        <v>#REF!</v>
      </c>
      <c r="C31" s="21" t="s">
        <v>512</v>
      </c>
      <c r="D31" s="21" t="s">
        <v>32</v>
      </c>
      <c r="E31" s="21" t="s">
        <v>47</v>
      </c>
      <c r="F31" s="21" t="s">
        <v>514</v>
      </c>
      <c r="G31" s="20"/>
      <c r="H31" s="30"/>
    </row>
    <row r="32" ht="15" spans="1:8">
      <c r="A32" s="20">
        <v>30</v>
      </c>
      <c r="B32" s="20" t="e">
        <f>VLOOKUP(C32,汇总362人!$C:$E,4,0)</f>
        <v>#REF!</v>
      </c>
      <c r="C32" s="21" t="s">
        <v>1056</v>
      </c>
      <c r="D32" s="21" t="s">
        <v>32</v>
      </c>
      <c r="E32" s="21" t="s">
        <v>47</v>
      </c>
      <c r="F32" s="21" t="s">
        <v>1058</v>
      </c>
      <c r="G32" s="20"/>
      <c r="H32" s="30"/>
    </row>
    <row r="33" ht="15" spans="1:8">
      <c r="A33" s="20">
        <v>31</v>
      </c>
      <c r="B33" s="20" t="e">
        <f>VLOOKUP(C33,汇总362人!$C:$E,4,0)</f>
        <v>#REF!</v>
      </c>
      <c r="C33" s="21" t="s">
        <v>507</v>
      </c>
      <c r="D33" s="21" t="s">
        <v>32</v>
      </c>
      <c r="E33" s="21" t="s">
        <v>47</v>
      </c>
      <c r="F33" s="21" t="s">
        <v>509</v>
      </c>
      <c r="G33" s="20"/>
      <c r="H33" s="30"/>
    </row>
    <row r="34" ht="15" spans="1:8">
      <c r="A34" s="20">
        <v>32</v>
      </c>
      <c r="B34" s="20" t="e">
        <f>VLOOKUP(C34,汇总362人!$C:$E,4,0)</f>
        <v>#REF!</v>
      </c>
      <c r="C34" s="21" t="s">
        <v>820</v>
      </c>
      <c r="D34" s="21" t="s">
        <v>32</v>
      </c>
      <c r="E34" s="21" t="s">
        <v>47</v>
      </c>
      <c r="F34" s="21" t="s">
        <v>822</v>
      </c>
      <c r="G34" s="20"/>
      <c r="H34" s="30"/>
    </row>
    <row r="35" ht="15" spans="1:8">
      <c r="A35" s="20">
        <v>33</v>
      </c>
      <c r="B35" s="20" t="e">
        <f>VLOOKUP(C35,汇总362人!$C:$E,4,0)</f>
        <v>#REF!</v>
      </c>
      <c r="C35" s="21" t="s">
        <v>898</v>
      </c>
      <c r="D35" s="21" t="s">
        <v>32</v>
      </c>
      <c r="E35" s="21" t="s">
        <v>47</v>
      </c>
      <c r="F35" s="21" t="s">
        <v>900</v>
      </c>
      <c r="G35" s="20"/>
      <c r="H35" s="30"/>
    </row>
    <row r="36" ht="15" spans="1:8">
      <c r="A36" s="20">
        <v>34</v>
      </c>
      <c r="B36" s="20" t="e">
        <f>VLOOKUP(C36,汇总362人!$C:$E,4,0)</f>
        <v>#REF!</v>
      </c>
      <c r="C36" s="21" t="s">
        <v>444</v>
      </c>
      <c r="D36" s="21" t="s">
        <v>32</v>
      </c>
      <c r="E36" s="21" t="s">
        <v>47</v>
      </c>
      <c r="F36" s="21" t="s">
        <v>446</v>
      </c>
      <c r="G36" s="20"/>
      <c r="H36" s="30"/>
    </row>
    <row r="37" ht="15" spans="1:8">
      <c r="A37" s="20">
        <v>35</v>
      </c>
      <c r="B37" s="20" t="e">
        <f>VLOOKUP(C37,汇总362人!$C:$E,4,0)</f>
        <v>#REF!</v>
      </c>
      <c r="C37" s="21" t="s">
        <v>993</v>
      </c>
      <c r="D37" s="21" t="s">
        <v>32</v>
      </c>
      <c r="E37" s="21" t="s">
        <v>47</v>
      </c>
      <c r="F37" s="21" t="s">
        <v>995</v>
      </c>
      <c r="G37" s="20"/>
      <c r="H37" s="30"/>
    </row>
    <row r="38" ht="15" spans="1:8">
      <c r="A38" s="20">
        <v>36</v>
      </c>
      <c r="B38" s="20" t="e">
        <f>VLOOKUP(C38,汇总362人!$C:$E,4,0)</f>
        <v>#REF!</v>
      </c>
      <c r="C38" s="21" t="s">
        <v>495</v>
      </c>
      <c r="D38" s="21" t="s">
        <v>32</v>
      </c>
      <c r="E38" s="21" t="s">
        <v>47</v>
      </c>
      <c r="F38" s="21" t="s">
        <v>497</v>
      </c>
      <c r="G38" s="20"/>
      <c r="H38" s="30"/>
    </row>
    <row r="39" ht="15" spans="1:8">
      <c r="A39" s="20">
        <v>37</v>
      </c>
      <c r="B39" s="20" t="e">
        <f>VLOOKUP(C39,汇总362人!$C:$E,4,0)</f>
        <v>#REF!</v>
      </c>
      <c r="C39" s="21" t="s">
        <v>196</v>
      </c>
      <c r="D39" s="21" t="s">
        <v>32</v>
      </c>
      <c r="E39" s="21" t="s">
        <v>47</v>
      </c>
      <c r="F39" s="21" t="s">
        <v>198</v>
      </c>
      <c r="G39" s="20"/>
      <c r="H39" s="30"/>
    </row>
    <row r="40" ht="15" spans="1:8">
      <c r="A40" s="20">
        <v>38</v>
      </c>
      <c r="B40" s="20" t="e">
        <f>VLOOKUP(C40,汇总362人!$C:$E,4,0)</f>
        <v>#REF!</v>
      </c>
      <c r="C40" s="21" t="s">
        <v>538</v>
      </c>
      <c r="D40" s="21" t="s">
        <v>32</v>
      </c>
      <c r="E40" s="21" t="s">
        <v>47</v>
      </c>
      <c r="F40" s="21" t="s">
        <v>540</v>
      </c>
      <c r="G40" s="20"/>
      <c r="H40" s="30"/>
    </row>
    <row r="41" ht="15" spans="1:8">
      <c r="A41" s="20">
        <v>39</v>
      </c>
      <c r="B41" s="20" t="e">
        <f>VLOOKUP(C41,汇总362人!$C:$E,4,0)</f>
        <v>#REF!</v>
      </c>
      <c r="C41" s="21" t="s">
        <v>972</v>
      </c>
      <c r="D41" s="21" t="s">
        <v>32</v>
      </c>
      <c r="E41" s="21" t="s">
        <v>47</v>
      </c>
      <c r="F41" s="21" t="s">
        <v>974</v>
      </c>
      <c r="G41" s="20"/>
      <c r="H41" s="30"/>
    </row>
    <row r="42" ht="15" spans="1:8">
      <c r="A42" s="20">
        <v>40</v>
      </c>
      <c r="B42" s="20" t="e">
        <f>VLOOKUP(C42,汇总362人!$C:$E,4,0)</f>
        <v>#REF!</v>
      </c>
      <c r="C42" s="21" t="s">
        <v>556</v>
      </c>
      <c r="D42" s="21" t="s">
        <v>32</v>
      </c>
      <c r="E42" s="21" t="s">
        <v>47</v>
      </c>
      <c r="F42" s="21" t="s">
        <v>558</v>
      </c>
      <c r="G42" s="20"/>
      <c r="H42" s="30"/>
    </row>
    <row r="43" ht="15" spans="1:8">
      <c r="A43" s="20">
        <v>41</v>
      </c>
      <c r="B43" s="20" t="e">
        <f>VLOOKUP(C43,汇总362人!$C:$E,4,0)</f>
        <v>#REF!</v>
      </c>
      <c r="C43" s="21" t="s">
        <v>575</v>
      </c>
      <c r="D43" s="21" t="s">
        <v>32</v>
      </c>
      <c r="E43" s="21" t="s">
        <v>47</v>
      </c>
      <c r="F43" s="21" t="s">
        <v>577</v>
      </c>
      <c r="G43" s="20" t="s">
        <v>1142</v>
      </c>
      <c r="H43" s="30"/>
    </row>
    <row r="44" ht="15" spans="1:8">
      <c r="A44" s="20">
        <v>42</v>
      </c>
      <c r="B44" s="20" t="e">
        <f>VLOOKUP(C44,汇总362人!$C:$E,4,0)</f>
        <v>#REF!</v>
      </c>
      <c r="C44" s="21" t="s">
        <v>474</v>
      </c>
      <c r="D44" s="21" t="s">
        <v>32</v>
      </c>
      <c r="E44" s="21" t="s">
        <v>47</v>
      </c>
      <c r="F44" s="21" t="s">
        <v>476</v>
      </c>
      <c r="G44" s="20"/>
      <c r="H44" s="30"/>
    </row>
    <row r="45" ht="15" spans="1:8">
      <c r="A45" s="20">
        <v>43</v>
      </c>
      <c r="B45" s="20" t="e">
        <f>VLOOKUP(C45,汇总362人!$C:$E,4,0)</f>
        <v>#REF!</v>
      </c>
      <c r="C45" s="21" t="s">
        <v>527</v>
      </c>
      <c r="D45" s="21" t="s">
        <v>32</v>
      </c>
      <c r="E45" s="21" t="s">
        <v>47</v>
      </c>
      <c r="F45" s="21" t="s">
        <v>529</v>
      </c>
      <c r="G45" s="20"/>
      <c r="H45" s="30"/>
    </row>
    <row r="46" ht="15" spans="1:8">
      <c r="A46" s="20">
        <v>44</v>
      </c>
      <c r="B46" s="20" t="e">
        <f>VLOOKUP(C46,汇总362人!$C:$E,4,0)</f>
        <v>#REF!</v>
      </c>
      <c r="C46" s="21" t="s">
        <v>297</v>
      </c>
      <c r="D46" s="21" t="s">
        <v>32</v>
      </c>
      <c r="E46" s="21" t="s">
        <v>47</v>
      </c>
      <c r="F46" s="21" t="s">
        <v>299</v>
      </c>
      <c r="G46" s="20"/>
      <c r="H46" s="30"/>
    </row>
    <row r="47" ht="15" spans="1:8">
      <c r="A47" s="20">
        <v>45</v>
      </c>
      <c r="B47" s="20" t="e">
        <f>VLOOKUP(C47,汇总362人!$C:$E,4,0)</f>
        <v>#REF!</v>
      </c>
      <c r="C47" s="21" t="s">
        <v>468</v>
      </c>
      <c r="D47" s="21" t="s">
        <v>32</v>
      </c>
      <c r="E47" s="21" t="s">
        <v>47</v>
      </c>
      <c r="F47" s="21" t="s">
        <v>470</v>
      </c>
      <c r="G47" s="20"/>
      <c r="H47" s="30"/>
    </row>
    <row r="48" ht="15" spans="1:8">
      <c r="A48" s="20">
        <v>46</v>
      </c>
      <c r="B48" s="20" t="e">
        <f>VLOOKUP(C48,汇总362人!$C:$E,4,0)</f>
        <v>#REF!</v>
      </c>
      <c r="C48" s="21" t="s">
        <v>282</v>
      </c>
      <c r="D48" s="21" t="s">
        <v>32</v>
      </c>
      <c r="E48" s="21" t="s">
        <v>47</v>
      </c>
      <c r="F48" s="21" t="s">
        <v>284</v>
      </c>
      <c r="G48" s="20"/>
      <c r="H48" s="30"/>
    </row>
    <row r="49" ht="15" spans="1:8">
      <c r="A49" s="20">
        <v>47</v>
      </c>
      <c r="B49" s="20" t="e">
        <f>VLOOKUP(C49,汇总362人!$C:$E,4,0)</f>
        <v>#REF!</v>
      </c>
      <c r="C49" s="21" t="s">
        <v>737</v>
      </c>
      <c r="D49" s="21" t="s">
        <v>32</v>
      </c>
      <c r="E49" s="21" t="s">
        <v>47</v>
      </c>
      <c r="F49" s="21" t="s">
        <v>739</v>
      </c>
      <c r="G49" s="20"/>
      <c r="H49" s="30"/>
    </row>
    <row r="50" ht="15" spans="1:8">
      <c r="A50" s="20">
        <v>48</v>
      </c>
      <c r="B50" s="20" t="e">
        <f>VLOOKUP(C50,汇总362人!$C:$E,4,0)</f>
        <v>#REF!</v>
      </c>
      <c r="C50" s="21" t="s">
        <v>756</v>
      </c>
      <c r="D50" s="21" t="s">
        <v>32</v>
      </c>
      <c r="E50" s="21" t="s">
        <v>47</v>
      </c>
      <c r="F50" s="21" t="s">
        <v>758</v>
      </c>
      <c r="G50" s="20"/>
      <c r="H50" s="30"/>
    </row>
    <row r="51" ht="15" spans="1:8">
      <c r="A51" s="20">
        <v>49</v>
      </c>
      <c r="B51" s="20" t="e">
        <f>VLOOKUP(C51,汇总362人!$C:$E,4,0)</f>
        <v>#REF!</v>
      </c>
      <c r="C51" s="21" t="s">
        <v>904</v>
      </c>
      <c r="D51" s="21" t="s">
        <v>32</v>
      </c>
      <c r="E51" s="21" t="s">
        <v>47</v>
      </c>
      <c r="F51" s="21" t="s">
        <v>906</v>
      </c>
      <c r="G51" s="20"/>
      <c r="H51" s="30"/>
    </row>
    <row r="52" ht="15" spans="1:8">
      <c r="A52" s="20">
        <v>50</v>
      </c>
      <c r="B52" s="20" t="e">
        <f>VLOOKUP(C52,汇总362人!$C:$E,4,0)</f>
        <v>#REF!</v>
      </c>
      <c r="C52" s="21" t="s">
        <v>892</v>
      </c>
      <c r="D52" s="21" t="s">
        <v>32</v>
      </c>
      <c r="E52" s="21" t="s">
        <v>47</v>
      </c>
      <c r="F52" s="21" t="s">
        <v>894</v>
      </c>
      <c r="G52" s="20"/>
      <c r="H52" s="30"/>
    </row>
    <row r="53" ht="15" spans="1:8">
      <c r="A53" s="20">
        <v>51</v>
      </c>
      <c r="B53" s="20" t="e">
        <f>VLOOKUP(C53,汇总362人!$C:$E,4,0)</f>
        <v>#REF!</v>
      </c>
      <c r="C53" s="21" t="s">
        <v>165</v>
      </c>
      <c r="D53" s="21" t="s">
        <v>32</v>
      </c>
      <c r="E53" s="21" t="s">
        <v>47</v>
      </c>
      <c r="F53" s="21" t="s">
        <v>167</v>
      </c>
      <c r="G53" s="20"/>
      <c r="H53" s="30"/>
    </row>
    <row r="54" ht="15" spans="1:8">
      <c r="A54" s="20">
        <v>52</v>
      </c>
      <c r="B54" s="20" t="e">
        <f>VLOOKUP(C54,汇总362人!$C:$E,4,0)</f>
        <v>#REF!</v>
      </c>
      <c r="C54" s="21" t="s">
        <v>1047</v>
      </c>
      <c r="D54" s="21" t="s">
        <v>32</v>
      </c>
      <c r="E54" s="21" t="s">
        <v>47</v>
      </c>
      <c r="F54" s="21" t="s">
        <v>1049</v>
      </c>
      <c r="G54" s="20"/>
      <c r="H54" s="30"/>
    </row>
    <row r="55" ht="15" spans="1:8">
      <c r="A55" s="20">
        <v>53</v>
      </c>
      <c r="B55" s="20" t="e">
        <f>VLOOKUP(C55,汇总362人!$C:$E,4,0)</f>
        <v>#REF!</v>
      </c>
      <c r="C55" s="21" t="s">
        <v>708</v>
      </c>
      <c r="D55" s="21" t="s">
        <v>32</v>
      </c>
      <c r="E55" s="21" t="s">
        <v>47</v>
      </c>
      <c r="F55" s="21" t="s">
        <v>710</v>
      </c>
      <c r="G55" s="20"/>
      <c r="H55" s="30"/>
    </row>
    <row r="56" ht="15" spans="1:8">
      <c r="A56" s="20">
        <v>54</v>
      </c>
      <c r="B56" s="20" t="e">
        <f>VLOOKUP(C56,汇总362人!$C:$E,4,0)</f>
        <v>#REF!</v>
      </c>
      <c r="C56" s="21" t="s">
        <v>565</v>
      </c>
      <c r="D56" s="21" t="s">
        <v>32</v>
      </c>
      <c r="E56" s="21" t="s">
        <v>47</v>
      </c>
      <c r="F56" s="21" t="s">
        <v>568</v>
      </c>
      <c r="G56" s="20"/>
      <c r="H56" s="30"/>
    </row>
    <row r="57" ht="15" spans="1:8">
      <c r="A57" s="20">
        <v>55</v>
      </c>
      <c r="B57" s="20" t="e">
        <f>VLOOKUP(C57,汇总362人!$C:$E,4,0)</f>
        <v>#REF!</v>
      </c>
      <c r="C57" s="21" t="s">
        <v>492</v>
      </c>
      <c r="D57" s="21" t="s">
        <v>32</v>
      </c>
      <c r="E57" s="21" t="s">
        <v>47</v>
      </c>
      <c r="F57" s="21" t="s">
        <v>494</v>
      </c>
      <c r="G57" s="20"/>
      <c r="H57" s="30"/>
    </row>
    <row r="58" ht="15" spans="1:8">
      <c r="A58" s="20">
        <v>56</v>
      </c>
      <c r="B58" s="20" t="e">
        <f>VLOOKUP(C58,汇总362人!$C:$E,4,0)</f>
        <v>#REF!</v>
      </c>
      <c r="C58" s="21" t="s">
        <v>966</v>
      </c>
      <c r="D58" s="21" t="s">
        <v>32</v>
      </c>
      <c r="E58" s="21" t="s">
        <v>47</v>
      </c>
      <c r="F58" s="21" t="s">
        <v>968</v>
      </c>
      <c r="G58" s="20"/>
      <c r="H58" s="30"/>
    </row>
    <row r="59" ht="15" spans="1:8">
      <c r="A59" s="20">
        <v>57</v>
      </c>
      <c r="B59" s="20" t="e">
        <f>VLOOKUP(C59,汇总362人!$C:$E,4,0)</f>
        <v>#REF!</v>
      </c>
      <c r="C59" s="21" t="s">
        <v>666</v>
      </c>
      <c r="D59" s="21" t="s">
        <v>21</v>
      </c>
      <c r="E59" s="21" t="s">
        <v>47</v>
      </c>
      <c r="F59" s="21" t="s">
        <v>668</v>
      </c>
      <c r="G59" s="20"/>
      <c r="H59" s="30"/>
    </row>
    <row r="60" ht="15" spans="1:8">
      <c r="A60" s="20">
        <v>58</v>
      </c>
      <c r="B60" s="20" t="e">
        <f>VLOOKUP(C60,汇总362人!$C:$E,4,0)</f>
        <v>#REF!</v>
      </c>
      <c r="C60" s="21" t="s">
        <v>162</v>
      </c>
      <c r="D60" s="21" t="s">
        <v>21</v>
      </c>
      <c r="E60" s="21" t="s">
        <v>47</v>
      </c>
      <c r="F60" s="21" t="s">
        <v>164</v>
      </c>
      <c r="G60" s="20"/>
      <c r="H60" s="30"/>
    </row>
    <row r="61" ht="15" spans="1:8">
      <c r="A61" s="20">
        <v>59</v>
      </c>
      <c r="B61" s="20" t="e">
        <f>VLOOKUP(C61,汇总362人!$C:$E,4,0)</f>
        <v>#REF!</v>
      </c>
      <c r="C61" s="21" t="s">
        <v>447</v>
      </c>
      <c r="D61" s="21" t="s">
        <v>32</v>
      </c>
      <c r="E61" s="21" t="s">
        <v>47</v>
      </c>
      <c r="F61" s="21" t="s">
        <v>449</v>
      </c>
      <c r="G61" s="20"/>
      <c r="H61" s="30"/>
    </row>
    <row r="62" ht="15" spans="1:8">
      <c r="A62" s="20">
        <v>60</v>
      </c>
      <c r="B62" s="20" t="e">
        <f>VLOOKUP(C62,汇总362人!$C:$E,4,0)</f>
        <v>#REF!</v>
      </c>
      <c r="C62" s="21" t="s">
        <v>341</v>
      </c>
      <c r="D62" s="21" t="s">
        <v>32</v>
      </c>
      <c r="E62" s="21" t="s">
        <v>47</v>
      </c>
      <c r="F62" s="21" t="s">
        <v>343</v>
      </c>
      <c r="G62" s="20"/>
      <c r="H62" s="30"/>
    </row>
  </sheetData>
  <autoFilter xmlns:etc="http://www.wps.cn/officeDocument/2017/etCustomData" ref="A2:H62" etc:filterBottomFollowUsedRange="0">
    <sortState ref="A2:H62">
      <sortCondition ref="E2"/>
    </sortState>
    <extLst/>
  </autoFilter>
  <mergeCells count="4">
    <mergeCell ref="A1:H1"/>
    <mergeCell ref="G3:G42"/>
    <mergeCell ref="G43:G62"/>
    <mergeCell ref="H3:H6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L5" sqref="L5"/>
    </sheetView>
  </sheetViews>
  <sheetFormatPr defaultColWidth="9" defaultRowHeight="13.5" outlineLevelCol="7"/>
  <cols>
    <col min="2" max="2" width="23.375" customWidth="1"/>
    <col min="6" max="6" width="52.625" customWidth="1"/>
    <col min="7" max="7" width="19.875" customWidth="1"/>
    <col min="8" max="8" width="21.125" customWidth="1"/>
  </cols>
  <sheetData>
    <row r="1" ht="26" customHeight="1" spans="1:8">
      <c r="A1" s="14" t="s">
        <v>1145</v>
      </c>
      <c r="B1" s="15"/>
      <c r="C1" s="16"/>
      <c r="D1" s="16"/>
      <c r="E1" s="16"/>
      <c r="F1" s="16"/>
      <c r="G1" s="16"/>
      <c r="H1" s="16"/>
    </row>
    <row r="2" ht="16" customHeight="1" spans="1:8">
      <c r="A2" s="17" t="s">
        <v>1134</v>
      </c>
      <c r="B2" s="18" t="s">
        <v>1135</v>
      </c>
      <c r="C2" s="17" t="s">
        <v>2</v>
      </c>
      <c r="D2" s="17" t="s">
        <v>3</v>
      </c>
      <c r="E2" s="17" t="s">
        <v>1136</v>
      </c>
      <c r="F2" s="19" t="s">
        <v>1137</v>
      </c>
      <c r="G2" s="19" t="s">
        <v>1138</v>
      </c>
      <c r="H2" s="19" t="s">
        <v>1139</v>
      </c>
    </row>
    <row r="3" ht="15" spans="1:8">
      <c r="A3" s="20">
        <v>1</v>
      </c>
      <c r="B3" s="20" t="e">
        <f>VLOOKUP(C3,汇总362人!$C:$E,4,0)</f>
        <v>#REF!</v>
      </c>
      <c r="C3" s="21" t="s">
        <v>1116</v>
      </c>
      <c r="D3" s="21" t="s">
        <v>21</v>
      </c>
      <c r="E3" s="21" t="s">
        <v>1096</v>
      </c>
      <c r="F3" s="21" t="s">
        <v>1118</v>
      </c>
      <c r="G3" s="22" t="s">
        <v>1140</v>
      </c>
      <c r="H3" s="22" t="s">
        <v>1146</v>
      </c>
    </row>
    <row r="4" ht="15" spans="1:8">
      <c r="A4" s="20">
        <v>2</v>
      </c>
      <c r="B4" s="20" t="e">
        <f>VLOOKUP(C4,汇总362人!$C:$E,4,0)</f>
        <v>#REF!</v>
      </c>
      <c r="C4" s="21" t="s">
        <v>1098</v>
      </c>
      <c r="D4" s="21" t="s">
        <v>21</v>
      </c>
      <c r="E4" s="21" t="s">
        <v>1096</v>
      </c>
      <c r="F4" s="21" t="s">
        <v>1100</v>
      </c>
      <c r="G4" s="23"/>
      <c r="H4" s="23"/>
    </row>
    <row r="5" ht="15" spans="1:8">
      <c r="A5" s="20">
        <v>3</v>
      </c>
      <c r="B5" s="20" t="e">
        <f>VLOOKUP(C5,汇总362人!$C:$E,4,0)</f>
        <v>#REF!</v>
      </c>
      <c r="C5" s="21" t="s">
        <v>1119</v>
      </c>
      <c r="D5" s="21" t="s">
        <v>32</v>
      </c>
      <c r="E5" s="21" t="s">
        <v>1096</v>
      </c>
      <c r="F5" s="21" t="s">
        <v>1121</v>
      </c>
      <c r="G5" s="23"/>
      <c r="H5" s="23"/>
    </row>
    <row r="6" ht="15" spans="1:8">
      <c r="A6" s="20">
        <v>4</v>
      </c>
      <c r="B6" s="20" t="e">
        <f>VLOOKUP(C6,汇总362人!$C:$E,4,0)</f>
        <v>#REF!</v>
      </c>
      <c r="C6" s="21" t="s">
        <v>1104</v>
      </c>
      <c r="D6" s="21" t="s">
        <v>32</v>
      </c>
      <c r="E6" s="21" t="s">
        <v>1096</v>
      </c>
      <c r="F6" s="21" t="s">
        <v>1106</v>
      </c>
      <c r="G6" s="23"/>
      <c r="H6" s="23"/>
    </row>
    <row r="7" ht="15" spans="1:8">
      <c r="A7" s="20">
        <v>5</v>
      </c>
      <c r="B7" s="20" t="e">
        <f>VLOOKUP(C7,汇总362人!$C:$E,4,0)</f>
        <v>#REF!</v>
      </c>
      <c r="C7" s="21" t="s">
        <v>35</v>
      </c>
      <c r="D7" s="21" t="s">
        <v>21</v>
      </c>
      <c r="E7" s="21" t="s">
        <v>37</v>
      </c>
      <c r="F7" s="21" t="s">
        <v>41</v>
      </c>
      <c r="G7" s="23"/>
      <c r="H7" s="23"/>
    </row>
    <row r="8" ht="15" spans="1:8">
      <c r="A8" s="20">
        <v>6</v>
      </c>
      <c r="B8" s="20" t="e">
        <f>VLOOKUP(C8,汇总362人!$C:$E,4,0)</f>
        <v>#REF!</v>
      </c>
      <c r="C8" s="21" t="s">
        <v>1101</v>
      </c>
      <c r="D8" s="21" t="s">
        <v>32</v>
      </c>
      <c r="E8" s="21" t="s">
        <v>1096</v>
      </c>
      <c r="F8" s="21" t="s">
        <v>1103</v>
      </c>
      <c r="G8" s="23"/>
      <c r="H8" s="23"/>
    </row>
    <row r="9" ht="15" spans="1:8">
      <c r="A9" s="20">
        <v>7</v>
      </c>
      <c r="B9" s="20" t="e">
        <f>VLOOKUP(C9,汇总362人!$C:$E,4,0)</f>
        <v>#REF!</v>
      </c>
      <c r="C9" s="21" t="s">
        <v>1077</v>
      </c>
      <c r="D9" s="21" t="s">
        <v>21</v>
      </c>
      <c r="E9" s="24" t="s">
        <v>47</v>
      </c>
      <c r="F9" s="21" t="s">
        <v>992</v>
      </c>
      <c r="G9" s="23"/>
      <c r="H9" s="23"/>
    </row>
    <row r="10" ht="15" spans="1:8">
      <c r="A10" s="20">
        <v>8</v>
      </c>
      <c r="B10" s="20" t="e">
        <f>VLOOKUP(C10,汇总362人!$C:$E,4,0)</f>
        <v>#REF!</v>
      </c>
      <c r="C10" s="21" t="s">
        <v>71</v>
      </c>
      <c r="D10" s="21" t="s">
        <v>32</v>
      </c>
      <c r="E10" s="21" t="s">
        <v>47</v>
      </c>
      <c r="F10" s="21" t="s">
        <v>73</v>
      </c>
      <c r="G10" s="23"/>
      <c r="H10" s="23"/>
    </row>
    <row r="11" ht="15" spans="1:8">
      <c r="A11" s="20">
        <v>9</v>
      </c>
      <c r="B11" s="20" t="e">
        <f>VLOOKUP(C11,汇总362人!$C:$E,4,0)</f>
        <v>#REF!</v>
      </c>
      <c r="C11" s="21" t="s">
        <v>871</v>
      </c>
      <c r="D11" s="21" t="s">
        <v>21</v>
      </c>
      <c r="E11" s="21" t="s">
        <v>47</v>
      </c>
      <c r="F11" s="21" t="s">
        <v>873</v>
      </c>
      <c r="G11" s="23"/>
      <c r="H11" s="23"/>
    </row>
    <row r="12" ht="15" spans="1:8">
      <c r="A12" s="20">
        <v>10</v>
      </c>
      <c r="B12" s="20" t="e">
        <f>VLOOKUP(C12,汇总362人!$C:$E,4,0)</f>
        <v>#REF!</v>
      </c>
      <c r="C12" s="21" t="s">
        <v>1107</v>
      </c>
      <c r="D12" s="21" t="s">
        <v>32</v>
      </c>
      <c r="E12" s="21" t="s">
        <v>1096</v>
      </c>
      <c r="F12" s="21" t="s">
        <v>1109</v>
      </c>
      <c r="G12" s="23"/>
      <c r="H12" s="23"/>
    </row>
    <row r="13" ht="15" spans="1:8">
      <c r="A13" s="20">
        <v>11</v>
      </c>
      <c r="B13" s="20" t="e">
        <f>VLOOKUP(C13,汇总362人!$C:$E,4,0)</f>
        <v>#REF!</v>
      </c>
      <c r="C13" s="21" t="s">
        <v>81</v>
      </c>
      <c r="D13" s="21" t="s">
        <v>21</v>
      </c>
      <c r="E13" s="21" t="s">
        <v>47</v>
      </c>
      <c r="F13" s="21" t="s">
        <v>83</v>
      </c>
      <c r="G13" s="23"/>
      <c r="H13" s="23"/>
    </row>
    <row r="14" ht="15" spans="1:8">
      <c r="A14" s="20">
        <v>12</v>
      </c>
      <c r="B14" s="20" t="e">
        <f>VLOOKUP(C14,汇总362人!$C:$E,4,0)</f>
        <v>#REF!</v>
      </c>
      <c r="C14" s="21" t="s">
        <v>396</v>
      </c>
      <c r="D14" s="21" t="s">
        <v>21</v>
      </c>
      <c r="E14" s="21" t="s">
        <v>47</v>
      </c>
      <c r="F14" s="21" t="s">
        <v>398</v>
      </c>
      <c r="G14" s="23"/>
      <c r="H14" s="23"/>
    </row>
    <row r="15" ht="15" spans="1:8">
      <c r="A15" s="20">
        <v>13</v>
      </c>
      <c r="B15" s="20" t="e">
        <f>VLOOKUP(C15,汇总362人!$C:$E,4,0)</f>
        <v>#REF!</v>
      </c>
      <c r="C15" s="21" t="s">
        <v>471</v>
      </c>
      <c r="D15" s="21" t="s">
        <v>32</v>
      </c>
      <c r="E15" s="21" t="s">
        <v>47</v>
      </c>
      <c r="F15" s="21" t="s">
        <v>473</v>
      </c>
      <c r="G15" s="23"/>
      <c r="H15" s="23"/>
    </row>
    <row r="16" ht="15" spans="1:8">
      <c r="A16" s="20">
        <v>14</v>
      </c>
      <c r="B16" s="20" t="e">
        <f>VLOOKUP(C16,汇总362人!$C:$E,4,0)</f>
        <v>#REF!</v>
      </c>
      <c r="C16" s="21" t="s">
        <v>600</v>
      </c>
      <c r="D16" s="21" t="s">
        <v>32</v>
      </c>
      <c r="E16" s="21" t="s">
        <v>47</v>
      </c>
      <c r="F16" s="21" t="s">
        <v>602</v>
      </c>
      <c r="G16" s="23"/>
      <c r="H16" s="23"/>
    </row>
    <row r="17" ht="15" spans="1:8">
      <c r="A17" s="20">
        <v>15</v>
      </c>
      <c r="B17" s="20" t="e">
        <f>VLOOKUP(C17,汇总362人!$C:$E,4,0)</f>
        <v>#REF!</v>
      </c>
      <c r="C17" s="21" t="s">
        <v>121</v>
      </c>
      <c r="D17" s="21" t="s">
        <v>32</v>
      </c>
      <c r="E17" s="21" t="s">
        <v>47</v>
      </c>
      <c r="F17" s="21" t="s">
        <v>123</v>
      </c>
      <c r="G17" s="23"/>
      <c r="H17" s="23"/>
    </row>
    <row r="18" ht="15" spans="1:8">
      <c r="A18" s="20">
        <v>16</v>
      </c>
      <c r="B18" s="20" t="e">
        <f>VLOOKUP(C18,汇总362人!$C:$E,4,0)</f>
        <v>#REF!</v>
      </c>
      <c r="C18" s="21" t="s">
        <v>1029</v>
      </c>
      <c r="D18" s="21" t="s">
        <v>32</v>
      </c>
      <c r="E18" s="21" t="s">
        <v>47</v>
      </c>
      <c r="F18" s="21" t="s">
        <v>1031</v>
      </c>
      <c r="G18" s="23"/>
      <c r="H18" s="23"/>
    </row>
    <row r="19" ht="15" spans="1:8">
      <c r="A19" s="20">
        <v>17</v>
      </c>
      <c r="B19" s="20" t="e">
        <f>VLOOKUP(C19,汇总362人!$C:$E,4,0)</f>
        <v>#REF!</v>
      </c>
      <c r="C19" s="21" t="s">
        <v>651</v>
      </c>
      <c r="D19" s="21" t="s">
        <v>32</v>
      </c>
      <c r="E19" s="21" t="s">
        <v>47</v>
      </c>
      <c r="F19" s="21" t="s">
        <v>653</v>
      </c>
      <c r="G19" s="23"/>
      <c r="H19" s="23"/>
    </row>
    <row r="20" ht="15" spans="1:8">
      <c r="A20" s="20">
        <v>18</v>
      </c>
      <c r="B20" s="20" t="e">
        <f>VLOOKUP(C20,汇总362人!$C:$E,4,0)</f>
        <v>#REF!</v>
      </c>
      <c r="C20" s="21" t="s">
        <v>453</v>
      </c>
      <c r="D20" s="21" t="s">
        <v>21</v>
      </c>
      <c r="E20" s="21" t="s">
        <v>47</v>
      </c>
      <c r="F20" s="21" t="s">
        <v>455</v>
      </c>
      <c r="G20" s="23"/>
      <c r="H20" s="23"/>
    </row>
    <row r="21" ht="15" spans="1:8">
      <c r="A21" s="20">
        <v>19</v>
      </c>
      <c r="B21" s="20" t="e">
        <f>VLOOKUP(C21,汇总362人!$C:$E,4,0)</f>
        <v>#REF!</v>
      </c>
      <c r="C21" s="21" t="s">
        <v>951</v>
      </c>
      <c r="D21" s="21" t="s">
        <v>32</v>
      </c>
      <c r="E21" s="21" t="s">
        <v>47</v>
      </c>
      <c r="F21" s="21" t="s">
        <v>953</v>
      </c>
      <c r="G21" s="23"/>
      <c r="H21" s="23"/>
    </row>
    <row r="22" ht="15" spans="1:8">
      <c r="A22" s="20">
        <v>20</v>
      </c>
      <c r="B22" s="20" t="e">
        <f>VLOOKUP(C22,汇总362人!$C:$E,4,0)</f>
        <v>#REF!</v>
      </c>
      <c r="C22" s="21" t="s">
        <v>597</v>
      </c>
      <c r="D22" s="21" t="s">
        <v>32</v>
      </c>
      <c r="E22" s="21" t="s">
        <v>47</v>
      </c>
      <c r="F22" s="21" t="s">
        <v>599</v>
      </c>
      <c r="G22" s="23"/>
      <c r="H22" s="23"/>
    </row>
    <row r="23" ht="15" spans="1:8">
      <c r="A23" s="20">
        <v>21</v>
      </c>
      <c r="B23" s="20" t="e">
        <f>VLOOKUP(C23,汇总362人!$C:$E,4,0)</f>
        <v>#REF!</v>
      </c>
      <c r="C23" s="21" t="s">
        <v>1094</v>
      </c>
      <c r="D23" s="21" t="s">
        <v>32</v>
      </c>
      <c r="E23" s="21" t="s">
        <v>1096</v>
      </c>
      <c r="F23" s="21" t="s">
        <v>1097</v>
      </c>
      <c r="G23" s="23"/>
      <c r="H23" s="23"/>
    </row>
    <row r="24" ht="15" spans="1:8">
      <c r="A24" s="20">
        <v>22</v>
      </c>
      <c r="B24" s="20" t="e">
        <f>VLOOKUP(C24,汇总362人!$C:$E,4,0)</f>
        <v>#REF!</v>
      </c>
      <c r="C24" s="21" t="s">
        <v>714</v>
      </c>
      <c r="D24" s="21" t="s">
        <v>32</v>
      </c>
      <c r="E24" s="21" t="s">
        <v>47</v>
      </c>
      <c r="F24" s="21" t="s">
        <v>716</v>
      </c>
      <c r="G24" s="23"/>
      <c r="H24" s="23"/>
    </row>
    <row r="25" ht="15" spans="1:8">
      <c r="A25" s="20">
        <v>23</v>
      </c>
      <c r="B25" s="20" t="e">
        <f>VLOOKUP(C25,汇总362人!$C:$E,4,0)</f>
        <v>#REF!</v>
      </c>
      <c r="C25" s="21" t="s">
        <v>996</v>
      </c>
      <c r="D25" s="21" t="s">
        <v>32</v>
      </c>
      <c r="E25" s="21" t="s">
        <v>47</v>
      </c>
      <c r="F25" s="21" t="s">
        <v>998</v>
      </c>
      <c r="G25" s="23"/>
      <c r="H25" s="23"/>
    </row>
    <row r="26" ht="15" spans="1:8">
      <c r="A26" s="20">
        <v>24</v>
      </c>
      <c r="B26" s="20" t="e">
        <f>VLOOKUP(C26,汇总362人!$C:$E,4,0)</f>
        <v>#REF!</v>
      </c>
      <c r="C26" s="21" t="s">
        <v>327</v>
      </c>
      <c r="D26" s="21" t="s">
        <v>32</v>
      </c>
      <c r="E26" s="21" t="s">
        <v>47</v>
      </c>
      <c r="F26" s="21" t="s">
        <v>329</v>
      </c>
      <c r="G26" s="23"/>
      <c r="H26" s="23"/>
    </row>
    <row r="27" ht="15" spans="1:8">
      <c r="A27" s="20">
        <v>25</v>
      </c>
      <c r="B27" s="20" t="e">
        <f>VLOOKUP(C27,汇总362人!$C:$E,4,0)</f>
        <v>#REF!</v>
      </c>
      <c r="C27" s="21" t="s">
        <v>381</v>
      </c>
      <c r="D27" s="21" t="s">
        <v>32</v>
      </c>
      <c r="E27" s="21" t="s">
        <v>47</v>
      </c>
      <c r="F27" s="21" t="s">
        <v>383</v>
      </c>
      <c r="G27" s="23"/>
      <c r="H27" s="23"/>
    </row>
    <row r="28" ht="15" spans="1:8">
      <c r="A28" s="20">
        <v>26</v>
      </c>
      <c r="B28" s="20" t="e">
        <f>VLOOKUP(C28,汇总362人!$C:$E,4,0)</f>
        <v>#REF!</v>
      </c>
      <c r="C28" s="21" t="s">
        <v>1068</v>
      </c>
      <c r="D28" s="21" t="s">
        <v>32</v>
      </c>
      <c r="E28" s="21" t="s">
        <v>47</v>
      </c>
      <c r="F28" s="21" t="s">
        <v>1070</v>
      </c>
      <c r="G28" s="23"/>
      <c r="H28" s="23"/>
    </row>
    <row r="29" ht="15" spans="1:8">
      <c r="A29" s="20">
        <v>27</v>
      </c>
      <c r="B29" s="20" t="e">
        <f>VLOOKUP(C29,汇总362人!$C:$E,4,0)</f>
        <v>#REF!</v>
      </c>
      <c r="C29" s="21" t="s">
        <v>675</v>
      </c>
      <c r="D29" s="21" t="s">
        <v>32</v>
      </c>
      <c r="E29" s="21" t="s">
        <v>47</v>
      </c>
      <c r="F29" s="21" t="s">
        <v>677</v>
      </c>
      <c r="G29" s="23"/>
      <c r="H29" s="23"/>
    </row>
    <row r="30" ht="15" spans="1:8">
      <c r="A30" s="20">
        <v>28</v>
      </c>
      <c r="B30" s="20" t="e">
        <f>VLOOKUP(C30,汇总362人!$C:$E,4,0)</f>
        <v>#REF!</v>
      </c>
      <c r="C30" s="21" t="s">
        <v>606</v>
      </c>
      <c r="D30" s="21" t="s">
        <v>32</v>
      </c>
      <c r="E30" s="21" t="s">
        <v>47</v>
      </c>
      <c r="F30" s="21" t="s">
        <v>608</v>
      </c>
      <c r="G30" s="23"/>
      <c r="H30" s="23"/>
    </row>
    <row r="31" ht="15" spans="1:8">
      <c r="A31" s="20">
        <v>29</v>
      </c>
      <c r="B31" s="20" t="e">
        <f>VLOOKUP(C31,汇总362人!$C:$E,4,0)</f>
        <v>#REF!</v>
      </c>
      <c r="C31" s="21" t="s">
        <v>387</v>
      </c>
      <c r="D31" s="21" t="s">
        <v>21</v>
      </c>
      <c r="E31" s="21" t="s">
        <v>47</v>
      </c>
      <c r="F31" s="21" t="s">
        <v>389</v>
      </c>
      <c r="G31" s="23"/>
      <c r="H31" s="23"/>
    </row>
    <row r="32" ht="15" spans="1:8">
      <c r="A32" s="20">
        <v>30</v>
      </c>
      <c r="B32" s="20" t="e">
        <f>VLOOKUP(C32,汇总362人!$C:$E,4,0)</f>
        <v>#REF!</v>
      </c>
      <c r="C32" s="21" t="s">
        <v>268</v>
      </c>
      <c r="D32" s="21" t="s">
        <v>21</v>
      </c>
      <c r="E32" s="21" t="s">
        <v>47</v>
      </c>
      <c r="F32" s="21" t="s">
        <v>270</v>
      </c>
      <c r="G32" s="23"/>
      <c r="H32" s="23"/>
    </row>
    <row r="33" ht="15" spans="1:8">
      <c r="A33" s="20">
        <v>31</v>
      </c>
      <c r="B33" s="20" t="e">
        <f>VLOOKUP(C33,汇总362人!$C:$E,4,0)</f>
        <v>#REF!</v>
      </c>
      <c r="C33" s="21" t="s">
        <v>640</v>
      </c>
      <c r="D33" s="21" t="s">
        <v>32</v>
      </c>
      <c r="E33" s="21" t="s">
        <v>47</v>
      </c>
      <c r="F33" s="21" t="s">
        <v>642</v>
      </c>
      <c r="G33" s="23"/>
      <c r="H33" s="23"/>
    </row>
    <row r="34" ht="15" spans="1:8">
      <c r="A34" s="20">
        <v>32</v>
      </c>
      <c r="B34" s="20" t="e">
        <f>VLOOKUP(C34,汇总362人!$C:$E,4,0)</f>
        <v>#REF!</v>
      </c>
      <c r="C34" s="21" t="s">
        <v>255</v>
      </c>
      <c r="D34" s="21" t="s">
        <v>32</v>
      </c>
      <c r="E34" s="21" t="s">
        <v>47</v>
      </c>
      <c r="F34" s="21" t="s">
        <v>257</v>
      </c>
      <c r="G34" s="23"/>
      <c r="H34" s="23"/>
    </row>
    <row r="35" ht="15" spans="1:8">
      <c r="A35" s="20">
        <v>33</v>
      </c>
      <c r="B35" s="20" t="e">
        <f>VLOOKUP(C35,汇总362人!$C:$E,4,0)</f>
        <v>#REF!</v>
      </c>
      <c r="C35" s="21" t="s">
        <v>518</v>
      </c>
      <c r="D35" s="21" t="s">
        <v>32</v>
      </c>
      <c r="E35" s="21" t="s">
        <v>47</v>
      </c>
      <c r="F35" s="21" t="s">
        <v>520</v>
      </c>
      <c r="G35" s="23"/>
      <c r="H35" s="23"/>
    </row>
    <row r="36" ht="15" spans="1:8">
      <c r="A36" s="20">
        <v>34</v>
      </c>
      <c r="B36" s="20" t="e">
        <f>VLOOKUP(C36,汇总362人!$C:$E,4,0)</f>
        <v>#REF!</v>
      </c>
      <c r="C36" s="21" t="s">
        <v>924</v>
      </c>
      <c r="D36" s="21" t="s">
        <v>32</v>
      </c>
      <c r="E36" s="21" t="s">
        <v>47</v>
      </c>
      <c r="F36" s="21" t="s">
        <v>926</v>
      </c>
      <c r="G36" s="23"/>
      <c r="H36" s="23"/>
    </row>
    <row r="37" ht="15" spans="1:8">
      <c r="A37" s="20">
        <v>35</v>
      </c>
      <c r="B37" s="20" t="e">
        <f>VLOOKUP(C37,汇总362人!$C:$E,4,0)</f>
        <v>#REF!</v>
      </c>
      <c r="C37" s="21" t="s">
        <v>218</v>
      </c>
      <c r="D37" s="21" t="s">
        <v>32</v>
      </c>
      <c r="E37" s="21" t="s">
        <v>47</v>
      </c>
      <c r="F37" s="21" t="s">
        <v>220</v>
      </c>
      <c r="G37" s="23"/>
      <c r="H37" s="23"/>
    </row>
    <row r="38" ht="15" spans="1:8">
      <c r="A38" s="20">
        <v>36</v>
      </c>
      <c r="B38" s="20" t="e">
        <f>VLOOKUP(C38,汇总362人!$C:$E,4,0)</f>
        <v>#REF!</v>
      </c>
      <c r="C38" s="21" t="s">
        <v>987</v>
      </c>
      <c r="D38" s="21" t="s">
        <v>32</v>
      </c>
      <c r="E38" s="21" t="s">
        <v>47</v>
      </c>
      <c r="F38" s="21" t="s">
        <v>989</v>
      </c>
      <c r="G38" s="23"/>
      <c r="H38" s="23"/>
    </row>
    <row r="39" ht="15" spans="1:8">
      <c r="A39" s="20">
        <v>37</v>
      </c>
      <c r="B39" s="20" t="e">
        <f>VLOOKUP(C39,汇总362人!$C:$E,4,0)</f>
        <v>#REF!</v>
      </c>
      <c r="C39" s="21" t="s">
        <v>68</v>
      </c>
      <c r="D39" s="21" t="s">
        <v>32</v>
      </c>
      <c r="E39" s="21" t="s">
        <v>47</v>
      </c>
      <c r="F39" s="21" t="s">
        <v>70</v>
      </c>
      <c r="G39" s="23"/>
      <c r="H39" s="23"/>
    </row>
    <row r="40" ht="15" spans="1:8">
      <c r="A40" s="20">
        <v>38</v>
      </c>
      <c r="B40" s="20" t="e">
        <f>VLOOKUP(C40,汇总362人!$C:$E,4,0)</f>
        <v>#REF!</v>
      </c>
      <c r="C40" s="21" t="s">
        <v>687</v>
      </c>
      <c r="D40" s="21" t="s">
        <v>32</v>
      </c>
      <c r="E40" s="21" t="s">
        <v>47</v>
      </c>
      <c r="F40" s="21" t="s">
        <v>689</v>
      </c>
      <c r="G40" s="23"/>
      <c r="H40" s="23"/>
    </row>
    <row r="41" ht="15" spans="1:8">
      <c r="A41" s="20">
        <v>39</v>
      </c>
      <c r="B41" s="20" t="e">
        <f>VLOOKUP(C41,汇总362人!$C:$E,4,0)</f>
        <v>#REF!</v>
      </c>
      <c r="C41" s="21" t="s">
        <v>271</v>
      </c>
      <c r="D41" s="21" t="s">
        <v>21</v>
      </c>
      <c r="E41" s="21" t="s">
        <v>47</v>
      </c>
      <c r="F41" s="21" t="s">
        <v>273</v>
      </c>
      <c r="G41" s="23"/>
      <c r="H41" s="23"/>
    </row>
    <row r="42" ht="15" spans="1:8">
      <c r="A42" s="20">
        <v>40</v>
      </c>
      <c r="B42" s="20" t="e">
        <f>VLOOKUP(C42,汇总362人!$C:$E,4,0)</f>
        <v>#REF!</v>
      </c>
      <c r="C42" s="21" t="s">
        <v>765</v>
      </c>
      <c r="D42" s="21" t="s">
        <v>32</v>
      </c>
      <c r="E42" s="21" t="s">
        <v>47</v>
      </c>
      <c r="F42" s="21" t="s">
        <v>767</v>
      </c>
      <c r="G42" s="25"/>
      <c r="H42" s="23"/>
    </row>
    <row r="43" ht="15" spans="1:8">
      <c r="A43" s="20">
        <v>41</v>
      </c>
      <c r="B43" s="20" t="e">
        <f>VLOOKUP(C43,汇总362人!$C:$E,4,0)</f>
        <v>#REF!</v>
      </c>
      <c r="C43" s="21" t="s">
        <v>916</v>
      </c>
      <c r="D43" s="21" t="s">
        <v>32</v>
      </c>
      <c r="E43" s="21" t="s">
        <v>47</v>
      </c>
      <c r="F43" s="21" t="s">
        <v>918</v>
      </c>
      <c r="G43" s="22" t="s">
        <v>1142</v>
      </c>
      <c r="H43" s="23"/>
    </row>
    <row r="44" ht="15" spans="1:8">
      <c r="A44" s="20">
        <v>42</v>
      </c>
      <c r="B44" s="20" t="e">
        <f>VLOOKUP(C44,汇总362人!$C:$E,4,0)</f>
        <v>#REF!</v>
      </c>
      <c r="C44" s="21" t="s">
        <v>907</v>
      </c>
      <c r="D44" s="21" t="s">
        <v>32</v>
      </c>
      <c r="E44" s="21" t="s">
        <v>47</v>
      </c>
      <c r="F44" s="21" t="s">
        <v>909</v>
      </c>
      <c r="G44" s="23"/>
      <c r="H44" s="23"/>
    </row>
    <row r="45" ht="15" spans="1:8">
      <c r="A45" s="20">
        <v>43</v>
      </c>
      <c r="B45" s="20" t="e">
        <f>VLOOKUP(C45,汇总362人!$C:$E,4,0)</f>
        <v>#REF!</v>
      </c>
      <c r="C45" s="21" t="s">
        <v>43</v>
      </c>
      <c r="D45" s="21" t="s">
        <v>32</v>
      </c>
      <c r="E45" s="21" t="s">
        <v>47</v>
      </c>
      <c r="F45" s="21" t="s">
        <v>48</v>
      </c>
      <c r="G45" s="23"/>
      <c r="H45" s="23"/>
    </row>
    <row r="46" ht="15" spans="1:8">
      <c r="A46" s="20">
        <v>44</v>
      </c>
      <c r="B46" s="20" t="e">
        <f>VLOOKUP(C46,汇总362人!$C:$E,4,0)</f>
        <v>#REF!</v>
      </c>
      <c r="C46" s="21" t="s">
        <v>788</v>
      </c>
      <c r="D46" s="21" t="s">
        <v>32</v>
      </c>
      <c r="E46" s="21" t="s">
        <v>47</v>
      </c>
      <c r="F46" s="21" t="s">
        <v>790</v>
      </c>
      <c r="G46" s="23"/>
      <c r="H46" s="23"/>
    </row>
    <row r="47" ht="15" spans="1:8">
      <c r="A47" s="20">
        <v>45</v>
      </c>
      <c r="B47" s="20" t="e">
        <f>VLOOKUP(C47,汇总362人!$C:$E,4,0)</f>
        <v>#REF!</v>
      </c>
      <c r="C47" s="21" t="s">
        <v>693</v>
      </c>
      <c r="D47" s="21" t="s">
        <v>32</v>
      </c>
      <c r="E47" s="21" t="s">
        <v>47</v>
      </c>
      <c r="F47" s="21" t="s">
        <v>695</v>
      </c>
      <c r="G47" s="23"/>
      <c r="H47" s="23"/>
    </row>
    <row r="48" ht="15" spans="1:8">
      <c r="A48" s="20">
        <v>46</v>
      </c>
      <c r="B48" s="20" t="e">
        <f>VLOOKUP(C48,汇总362人!$C:$E,4,0)</f>
        <v>#REF!</v>
      </c>
      <c r="C48" s="21" t="s">
        <v>702</v>
      </c>
      <c r="D48" s="21" t="s">
        <v>32</v>
      </c>
      <c r="E48" s="21" t="s">
        <v>47</v>
      </c>
      <c r="F48" s="21" t="s">
        <v>704</v>
      </c>
      <c r="G48" s="23"/>
      <c r="H48" s="23"/>
    </row>
    <row r="49" ht="15" spans="1:8">
      <c r="A49" s="20">
        <v>47</v>
      </c>
      <c r="B49" s="20" t="e">
        <f>VLOOKUP(C49,汇总362人!$C:$E,4,0)</f>
        <v>#REF!</v>
      </c>
      <c r="C49" s="21" t="s">
        <v>954</v>
      </c>
      <c r="D49" s="21" t="s">
        <v>21</v>
      </c>
      <c r="E49" s="21" t="s">
        <v>47</v>
      </c>
      <c r="F49" s="21" t="s">
        <v>956</v>
      </c>
      <c r="G49" s="23"/>
      <c r="H49" s="23"/>
    </row>
    <row r="50" ht="15" spans="1:8">
      <c r="A50" s="20">
        <v>48</v>
      </c>
      <c r="B50" s="20" t="e">
        <f>VLOOKUP(C50,汇总362人!$C:$E,4,0)</f>
        <v>#REF!</v>
      </c>
      <c r="C50" s="21" t="s">
        <v>669</v>
      </c>
      <c r="D50" s="21" t="s">
        <v>21</v>
      </c>
      <c r="E50" s="21" t="s">
        <v>47</v>
      </c>
      <c r="F50" s="21" t="s">
        <v>671</v>
      </c>
      <c r="G50" s="23"/>
      <c r="H50" s="23"/>
    </row>
    <row r="51" ht="15" spans="1:8">
      <c r="A51" s="20">
        <v>49</v>
      </c>
      <c r="B51" s="20" t="e">
        <f>VLOOKUP(C51,汇总362人!$C:$E,4,0)</f>
        <v>#REF!</v>
      </c>
      <c r="C51" s="21" t="s">
        <v>375</v>
      </c>
      <c r="D51" s="21" t="s">
        <v>32</v>
      </c>
      <c r="E51" s="21" t="s">
        <v>47</v>
      </c>
      <c r="F51" s="21" t="s">
        <v>377</v>
      </c>
      <c r="G51" s="23"/>
      <c r="H51" s="23"/>
    </row>
    <row r="52" ht="15" spans="1:8">
      <c r="A52" s="20">
        <v>50</v>
      </c>
      <c r="B52" s="20" t="e">
        <f>VLOOKUP(C52,汇总362人!$C:$E,4,0)</f>
        <v>#REF!</v>
      </c>
      <c r="C52" s="21" t="s">
        <v>853</v>
      </c>
      <c r="D52" s="21" t="s">
        <v>32</v>
      </c>
      <c r="E52" s="21" t="s">
        <v>47</v>
      </c>
      <c r="F52" s="21" t="s">
        <v>855</v>
      </c>
      <c r="G52" s="23"/>
      <c r="H52" s="23"/>
    </row>
    <row r="53" ht="15" spans="1:8">
      <c r="A53" s="20">
        <v>51</v>
      </c>
      <c r="B53" s="20" t="e">
        <f>VLOOKUP(C53,汇总362人!$C:$E,4,0)</f>
        <v>#REF!</v>
      </c>
      <c r="C53" s="21" t="s">
        <v>550</v>
      </c>
      <c r="D53" s="21" t="s">
        <v>32</v>
      </c>
      <c r="E53" s="21" t="s">
        <v>47</v>
      </c>
      <c r="F53" s="21" t="s">
        <v>552</v>
      </c>
      <c r="G53" s="23"/>
      <c r="H53" s="23"/>
    </row>
    <row r="54" ht="15" spans="1:8">
      <c r="A54" s="20">
        <v>52</v>
      </c>
      <c r="B54" s="20" t="e">
        <f>VLOOKUP(C54,汇总362人!$C:$E,4,0)</f>
        <v>#REF!</v>
      </c>
      <c r="C54" s="21" t="s">
        <v>91</v>
      </c>
      <c r="D54" s="21" t="s">
        <v>32</v>
      </c>
      <c r="E54" s="21" t="s">
        <v>47</v>
      </c>
      <c r="F54" s="21" t="s">
        <v>93</v>
      </c>
      <c r="G54" s="23"/>
      <c r="H54" s="23"/>
    </row>
    <row r="55" ht="15" spans="1:8">
      <c r="A55" s="20">
        <v>53</v>
      </c>
      <c r="B55" s="20" t="e">
        <f>VLOOKUP(C55,汇总362人!$C:$E,4,0)</f>
        <v>#REF!</v>
      </c>
      <c r="C55" s="21" t="s">
        <v>347</v>
      </c>
      <c r="D55" s="21" t="s">
        <v>32</v>
      </c>
      <c r="E55" s="21" t="s">
        <v>47</v>
      </c>
      <c r="F55" s="21" t="s">
        <v>349</v>
      </c>
      <c r="G55" s="23"/>
      <c r="H55" s="23"/>
    </row>
    <row r="56" ht="15" spans="1:8">
      <c r="A56" s="20">
        <v>54</v>
      </c>
      <c r="B56" s="20" t="e">
        <f>VLOOKUP(C56,汇总362人!$C:$E,4,0)</f>
        <v>#REF!</v>
      </c>
      <c r="C56" s="21" t="s">
        <v>88</v>
      </c>
      <c r="D56" s="21" t="s">
        <v>32</v>
      </c>
      <c r="E56" s="21" t="s">
        <v>47</v>
      </c>
      <c r="F56" s="21" t="s">
        <v>90</v>
      </c>
      <c r="G56" s="23"/>
      <c r="H56" s="23"/>
    </row>
    <row r="57" ht="15" spans="1:8">
      <c r="A57" s="20">
        <v>55</v>
      </c>
      <c r="B57" s="20" t="e">
        <f>VLOOKUP(C57,汇总362人!$C:$E,4,0)</f>
        <v>#REF!</v>
      </c>
      <c r="C57" s="21" t="s">
        <v>569</v>
      </c>
      <c r="D57" s="21" t="s">
        <v>32</v>
      </c>
      <c r="E57" s="21" t="s">
        <v>47</v>
      </c>
      <c r="F57" s="21" t="s">
        <v>571</v>
      </c>
      <c r="G57" s="23"/>
      <c r="H57" s="23"/>
    </row>
    <row r="58" ht="15" spans="1:8">
      <c r="A58" s="20">
        <v>56</v>
      </c>
      <c r="B58" s="20" t="e">
        <f>VLOOKUP(C58,汇总362人!$C:$E,4,0)</f>
        <v>#REF!</v>
      </c>
      <c r="C58" s="21" t="s">
        <v>1065</v>
      </c>
      <c r="D58" s="21" t="s">
        <v>32</v>
      </c>
      <c r="E58" s="21" t="s">
        <v>47</v>
      </c>
      <c r="F58" s="21" t="s">
        <v>1067</v>
      </c>
      <c r="G58" s="23"/>
      <c r="H58" s="23"/>
    </row>
    <row r="59" ht="15" spans="1:8">
      <c r="A59" s="20">
        <v>57</v>
      </c>
      <c r="B59" s="20" t="e">
        <f>VLOOKUP(C59,汇总362人!$C:$E,4,0)</f>
        <v>#REF!</v>
      </c>
      <c r="C59" s="21" t="s">
        <v>248</v>
      </c>
      <c r="D59" s="21" t="s">
        <v>32</v>
      </c>
      <c r="E59" s="21" t="s">
        <v>47</v>
      </c>
      <c r="F59" s="21" t="s">
        <v>250</v>
      </c>
      <c r="G59" s="23"/>
      <c r="H59" s="23"/>
    </row>
    <row r="60" ht="15" spans="1:8">
      <c r="A60" s="20">
        <v>58</v>
      </c>
      <c r="B60" s="20" t="e">
        <f>VLOOKUP(C60,汇总362人!$C:$E,4,0)</f>
        <v>#REF!</v>
      </c>
      <c r="C60" s="21" t="s">
        <v>690</v>
      </c>
      <c r="D60" s="21" t="s">
        <v>32</v>
      </c>
      <c r="E60" s="21" t="s">
        <v>47</v>
      </c>
      <c r="F60" s="21" t="s">
        <v>692</v>
      </c>
      <c r="G60" s="23"/>
      <c r="H60" s="23"/>
    </row>
    <row r="61" ht="15" spans="1:8">
      <c r="A61" s="20">
        <v>59</v>
      </c>
      <c r="B61" s="20" t="e">
        <f>VLOOKUP(C61,汇总362人!$C:$E,4,0)</f>
        <v>#REF!</v>
      </c>
      <c r="C61" s="21" t="s">
        <v>1110</v>
      </c>
      <c r="D61" s="21" t="s">
        <v>21</v>
      </c>
      <c r="E61" s="21" t="s">
        <v>1096</v>
      </c>
      <c r="F61" s="21" t="s">
        <v>1112</v>
      </c>
      <c r="G61" s="23"/>
      <c r="H61" s="23"/>
    </row>
    <row r="62" ht="15" spans="1:8">
      <c r="A62" s="20">
        <v>60</v>
      </c>
      <c r="B62" s="20" t="e">
        <f>VLOOKUP(C62,汇总362人!$C:$E,4,0)</f>
        <v>#REF!</v>
      </c>
      <c r="C62" s="21" t="s">
        <v>1113</v>
      </c>
      <c r="D62" s="21" t="s">
        <v>32</v>
      </c>
      <c r="E62" s="21" t="s">
        <v>1096</v>
      </c>
      <c r="F62" s="21" t="s">
        <v>1115</v>
      </c>
      <c r="G62" s="25"/>
      <c r="H62" s="25"/>
    </row>
  </sheetData>
  <autoFilter xmlns:etc="http://www.wps.cn/officeDocument/2017/etCustomData" ref="A2:H62" etc:filterBottomFollowUsedRange="0">
    <sortState ref="A2:H62">
      <sortCondition ref="B2"/>
    </sortState>
    <extLst/>
  </autoFilter>
  <mergeCells count="4">
    <mergeCell ref="A1:H1"/>
    <mergeCell ref="G3:G42"/>
    <mergeCell ref="G43:G62"/>
    <mergeCell ref="H3:H6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opLeftCell="A9" workbookViewId="0">
      <selection activeCell="K25" sqref="K25"/>
    </sheetView>
  </sheetViews>
  <sheetFormatPr defaultColWidth="9" defaultRowHeight="13.5" outlineLevelCol="7"/>
  <cols>
    <col min="2" max="2" width="12.875" customWidth="1"/>
    <col min="6" max="6" width="64.125" customWidth="1"/>
    <col min="7" max="7" width="19.875" customWidth="1"/>
    <col min="8" max="8" width="21.125" customWidth="1"/>
  </cols>
  <sheetData>
    <row r="1" ht="26" customHeight="1" spans="1:8">
      <c r="A1" s="14" t="s">
        <v>1147</v>
      </c>
      <c r="B1" s="15"/>
      <c r="C1" s="16"/>
      <c r="D1" s="16"/>
      <c r="E1" s="16"/>
      <c r="F1" s="16"/>
      <c r="G1" s="16"/>
      <c r="H1" s="16"/>
    </row>
    <row r="2" ht="16" customHeight="1" spans="1:8">
      <c r="A2" s="17" t="s">
        <v>1134</v>
      </c>
      <c r="B2" s="18" t="s">
        <v>1135</v>
      </c>
      <c r="C2" s="17" t="s">
        <v>2</v>
      </c>
      <c r="D2" s="17" t="s">
        <v>3</v>
      </c>
      <c r="E2" s="17" t="s">
        <v>1136</v>
      </c>
      <c r="F2" s="19" t="s">
        <v>1137</v>
      </c>
      <c r="G2" s="19" t="s">
        <v>1138</v>
      </c>
      <c r="H2" s="19" t="s">
        <v>1139</v>
      </c>
    </row>
    <row r="3" ht="15" spans="1:8">
      <c r="A3" s="20">
        <v>1</v>
      </c>
      <c r="B3" s="20" t="e">
        <f>VLOOKUP(C3,汇总362人!$C:$E,4,0)</f>
        <v>#REF!</v>
      </c>
      <c r="C3" s="21" t="s">
        <v>1126</v>
      </c>
      <c r="D3" s="21" t="s">
        <v>32</v>
      </c>
      <c r="E3" s="21" t="s">
        <v>47</v>
      </c>
      <c r="F3" s="21" t="s">
        <v>1129</v>
      </c>
      <c r="G3" s="22" t="s">
        <v>1140</v>
      </c>
      <c r="H3" s="22" t="s">
        <v>1148</v>
      </c>
    </row>
    <row r="4" ht="15" spans="1:8">
      <c r="A4" s="20">
        <v>2</v>
      </c>
      <c r="B4" s="20" t="e">
        <f>VLOOKUP(C4,汇总362人!$C:$E,4,0)</f>
        <v>#REF!</v>
      </c>
      <c r="C4" s="21" t="s">
        <v>1130</v>
      </c>
      <c r="D4" s="21" t="s">
        <v>32</v>
      </c>
      <c r="E4" s="21" t="s">
        <v>47</v>
      </c>
      <c r="F4" s="21" t="s">
        <v>1132</v>
      </c>
      <c r="G4" s="23"/>
      <c r="H4" s="23"/>
    </row>
    <row r="5" ht="15" spans="1:8">
      <c r="A5" s="20">
        <v>3</v>
      </c>
      <c r="B5" s="20" t="e">
        <f>VLOOKUP(C5,汇总362人!$C:$E,4,0)</f>
        <v>#REF!</v>
      </c>
      <c r="C5" s="21" t="s">
        <v>199</v>
      </c>
      <c r="D5" s="21" t="s">
        <v>32</v>
      </c>
      <c r="E5" s="21" t="s">
        <v>47</v>
      </c>
      <c r="F5" s="21" t="s">
        <v>201</v>
      </c>
      <c r="G5" s="23"/>
      <c r="H5" s="23"/>
    </row>
    <row r="6" ht="15" spans="1:8">
      <c r="A6" s="20">
        <v>4</v>
      </c>
      <c r="B6" s="20" t="e">
        <f>VLOOKUP(C6,汇总362人!$C:$E,4,0)</f>
        <v>#REF!</v>
      </c>
      <c r="C6" s="21" t="s">
        <v>190</v>
      </c>
      <c r="D6" s="21" t="s">
        <v>21</v>
      </c>
      <c r="E6" s="21" t="s">
        <v>47</v>
      </c>
      <c r="F6" s="21" t="s">
        <v>192</v>
      </c>
      <c r="G6" s="23"/>
      <c r="H6" s="23"/>
    </row>
    <row r="7" ht="15" spans="1:8">
      <c r="A7" s="20">
        <v>5</v>
      </c>
      <c r="B7" s="20" t="e">
        <f>VLOOKUP(C7,汇总362人!$C:$E,4,0)</f>
        <v>#REF!</v>
      </c>
      <c r="C7" s="21" t="s">
        <v>156</v>
      </c>
      <c r="D7" s="21" t="s">
        <v>32</v>
      </c>
      <c r="E7" s="21" t="s">
        <v>47</v>
      </c>
      <c r="F7" s="21" t="s">
        <v>158</v>
      </c>
      <c r="G7" s="23"/>
      <c r="H7" s="23"/>
    </row>
    <row r="8" ht="15" spans="1:8">
      <c r="A8" s="20">
        <v>6</v>
      </c>
      <c r="B8" s="20" t="e">
        <f>VLOOKUP(C8,汇总362人!$C:$E,4,0)</f>
        <v>#REF!</v>
      </c>
      <c r="C8" s="21" t="s">
        <v>285</v>
      </c>
      <c r="D8" s="21" t="s">
        <v>32</v>
      </c>
      <c r="E8" s="21" t="s">
        <v>47</v>
      </c>
      <c r="F8" s="21" t="s">
        <v>287</v>
      </c>
      <c r="G8" s="23"/>
      <c r="H8" s="23"/>
    </row>
    <row r="9" ht="15" spans="1:8">
      <c r="A9" s="20">
        <v>7</v>
      </c>
      <c r="B9" s="20" t="e">
        <f>VLOOKUP(C9,汇总362人!$C:$E,4,0)</f>
        <v>#REF!</v>
      </c>
      <c r="C9" s="21" t="s">
        <v>318</v>
      </c>
      <c r="D9" s="21" t="s">
        <v>32</v>
      </c>
      <c r="E9" s="21" t="s">
        <v>47</v>
      </c>
      <c r="F9" s="21" t="s">
        <v>320</v>
      </c>
      <c r="G9" s="23"/>
      <c r="H9" s="23"/>
    </row>
    <row r="10" ht="15" spans="1:8">
      <c r="A10" s="20">
        <v>8</v>
      </c>
      <c r="B10" s="20" t="e">
        <f>VLOOKUP(C10,汇总362人!$C:$E,4,0)</f>
        <v>#REF!</v>
      </c>
      <c r="C10" s="21" t="s">
        <v>618</v>
      </c>
      <c r="D10" s="21" t="s">
        <v>32</v>
      </c>
      <c r="E10" s="21" t="s">
        <v>47</v>
      </c>
      <c r="F10" s="21" t="s">
        <v>620</v>
      </c>
      <c r="G10" s="23"/>
      <c r="H10" s="23"/>
    </row>
    <row r="11" ht="15" spans="1:8">
      <c r="A11" s="20">
        <v>9</v>
      </c>
      <c r="B11" s="20" t="e">
        <f>VLOOKUP(C11,汇总362人!$C:$E,4,0)</f>
        <v>#REF!</v>
      </c>
      <c r="C11" s="21" t="s">
        <v>350</v>
      </c>
      <c r="D11" s="21" t="s">
        <v>32</v>
      </c>
      <c r="E11" s="21" t="s">
        <v>47</v>
      </c>
      <c r="F11" s="21" t="s">
        <v>352</v>
      </c>
      <c r="G11" s="23"/>
      <c r="H11" s="23"/>
    </row>
    <row r="12" ht="15" spans="1:8">
      <c r="A12" s="20">
        <v>10</v>
      </c>
      <c r="B12" s="20" t="e">
        <f>VLOOKUP(C12,汇总362人!$C:$E,4,0)</f>
        <v>#REF!</v>
      </c>
      <c r="C12" s="21" t="s">
        <v>417</v>
      </c>
      <c r="D12" s="21" t="s">
        <v>32</v>
      </c>
      <c r="E12" s="21" t="s">
        <v>47</v>
      </c>
      <c r="F12" s="21" t="s">
        <v>419</v>
      </c>
      <c r="G12" s="23"/>
      <c r="H12" s="23"/>
    </row>
    <row r="13" ht="15" spans="1:8">
      <c r="A13" s="20">
        <v>11</v>
      </c>
      <c r="B13" s="20" t="e">
        <f>VLOOKUP(C13,汇总362人!$C:$E,4,0)</f>
        <v>#REF!</v>
      </c>
      <c r="C13" s="21" t="s">
        <v>393</v>
      </c>
      <c r="D13" s="21" t="s">
        <v>32</v>
      </c>
      <c r="E13" s="21" t="s">
        <v>47</v>
      </c>
      <c r="F13" s="21" t="s">
        <v>395</v>
      </c>
      <c r="G13" s="23"/>
      <c r="H13" s="23"/>
    </row>
    <row r="14" ht="15" spans="1:8">
      <c r="A14" s="20">
        <v>12</v>
      </c>
      <c r="B14" s="20" t="e">
        <f>VLOOKUP(C14,汇总362人!$C:$E,4,0)</f>
        <v>#REF!</v>
      </c>
      <c r="C14" s="21" t="s">
        <v>541</v>
      </c>
      <c r="D14" s="21" t="s">
        <v>32</v>
      </c>
      <c r="E14" s="21" t="s">
        <v>47</v>
      </c>
      <c r="F14" s="21" t="s">
        <v>543</v>
      </c>
      <c r="G14" s="23"/>
      <c r="H14" s="23"/>
    </row>
    <row r="15" ht="15" spans="1:8">
      <c r="A15" s="20">
        <v>13</v>
      </c>
      <c r="B15" s="20" t="e">
        <f>VLOOKUP(C15,汇总362人!$C:$E,4,0)</f>
        <v>#REF!</v>
      </c>
      <c r="C15" s="21" t="s">
        <v>193</v>
      </c>
      <c r="D15" s="21" t="s">
        <v>21</v>
      </c>
      <c r="E15" s="21" t="s">
        <v>47</v>
      </c>
      <c r="F15" s="21" t="s">
        <v>195</v>
      </c>
      <c r="G15" s="23"/>
      <c r="H15" s="23"/>
    </row>
    <row r="16" ht="15" spans="1:8">
      <c r="A16" s="20">
        <v>14</v>
      </c>
      <c r="B16" s="20" t="e">
        <f>VLOOKUP(C16,汇总362人!$C:$E,4,0)</f>
        <v>#REF!</v>
      </c>
      <c r="C16" s="21" t="s">
        <v>782</v>
      </c>
      <c r="D16" s="21" t="s">
        <v>32</v>
      </c>
      <c r="E16" s="21" t="s">
        <v>47</v>
      </c>
      <c r="F16" s="21" t="s">
        <v>784</v>
      </c>
      <c r="G16" s="23"/>
      <c r="H16" s="23"/>
    </row>
    <row r="17" ht="15" spans="1:8">
      <c r="A17" s="20">
        <v>15</v>
      </c>
      <c r="B17" s="20" t="e">
        <f>VLOOKUP(C17,汇总362人!$C:$E,4,0)</f>
        <v>#REF!</v>
      </c>
      <c r="C17" s="21" t="s">
        <v>65</v>
      </c>
      <c r="D17" s="21" t="s">
        <v>32</v>
      </c>
      <c r="E17" s="24" t="s">
        <v>47</v>
      </c>
      <c r="F17" s="21" t="s">
        <v>67</v>
      </c>
      <c r="G17" s="23"/>
      <c r="H17" s="23"/>
    </row>
    <row r="18" ht="15" spans="1:8">
      <c r="A18" s="20">
        <v>16</v>
      </c>
      <c r="B18" s="20" t="e">
        <f>VLOOKUP(C18,汇总362人!$C:$E,4,0)</f>
        <v>#REF!</v>
      </c>
      <c r="C18" s="21" t="s">
        <v>559</v>
      </c>
      <c r="D18" s="21" t="s">
        <v>32</v>
      </c>
      <c r="E18" s="21" t="s">
        <v>47</v>
      </c>
      <c r="F18" s="21" t="s">
        <v>561</v>
      </c>
      <c r="G18" s="23"/>
      <c r="H18" s="23"/>
    </row>
    <row r="19" ht="15" spans="1:8">
      <c r="A19" s="20">
        <v>17</v>
      </c>
      <c r="B19" s="20" t="e">
        <f>VLOOKUP(C19,汇总362人!$C:$E,4,0)</f>
        <v>#REF!</v>
      </c>
      <c r="C19" s="21" t="s">
        <v>420</v>
      </c>
      <c r="D19" s="21" t="s">
        <v>32</v>
      </c>
      <c r="E19" s="21" t="s">
        <v>47</v>
      </c>
      <c r="F19" s="21" t="s">
        <v>422</v>
      </c>
      <c r="G19" s="23"/>
      <c r="H19" s="23"/>
    </row>
    <row r="20" ht="15" spans="1:8">
      <c r="A20" s="20">
        <v>18</v>
      </c>
      <c r="B20" s="20" t="e">
        <f>VLOOKUP(C20,汇总362人!$C:$E,4,0)</f>
        <v>#REF!</v>
      </c>
      <c r="C20" s="21" t="s">
        <v>215</v>
      </c>
      <c r="D20" s="21" t="s">
        <v>32</v>
      </c>
      <c r="E20" s="21" t="s">
        <v>47</v>
      </c>
      <c r="F20" s="21" t="s">
        <v>217</v>
      </c>
      <c r="G20" s="23"/>
      <c r="H20" s="23"/>
    </row>
    <row r="21" ht="15" spans="1:8">
      <c r="A21" s="20">
        <v>19</v>
      </c>
      <c r="B21" s="20" t="e">
        <f>VLOOKUP(C21,汇总362人!$C:$E,4,0)</f>
        <v>#REF!</v>
      </c>
      <c r="C21" s="21" t="s">
        <v>441</v>
      </c>
      <c r="D21" s="21" t="s">
        <v>21</v>
      </c>
      <c r="E21" s="21" t="s">
        <v>47</v>
      </c>
      <c r="F21" s="21" t="s">
        <v>443</v>
      </c>
      <c r="G21" s="23"/>
      <c r="H21" s="23"/>
    </row>
    <row r="22" ht="15" spans="1:8">
      <c r="A22" s="20">
        <v>20</v>
      </c>
      <c r="B22" s="20" t="e">
        <f>VLOOKUP(C22,汇总362人!$C:$E,4,0)</f>
        <v>#REF!</v>
      </c>
      <c r="C22" s="21" t="s">
        <v>850</v>
      </c>
      <c r="D22" s="21" t="s">
        <v>21</v>
      </c>
      <c r="E22" s="21" t="s">
        <v>47</v>
      </c>
      <c r="F22" s="21" t="s">
        <v>852</v>
      </c>
      <c r="G22" s="23"/>
      <c r="H22" s="23"/>
    </row>
    <row r="23" ht="15" spans="1:8">
      <c r="A23" s="20">
        <v>21</v>
      </c>
      <c r="B23" s="20" t="e">
        <f>VLOOKUP(C23,汇总362人!$C:$E,4,0)</f>
        <v>#REF!</v>
      </c>
      <c r="C23" s="21" t="s">
        <v>720</v>
      </c>
      <c r="D23" s="21" t="s">
        <v>21</v>
      </c>
      <c r="E23" s="21" t="s">
        <v>47</v>
      </c>
      <c r="F23" s="21" t="s">
        <v>722</v>
      </c>
      <c r="G23" s="23"/>
      <c r="H23" s="23"/>
    </row>
    <row r="24" ht="15" spans="1:8">
      <c r="A24" s="20">
        <v>22</v>
      </c>
      <c r="B24" s="20" t="e">
        <f>VLOOKUP(C24,汇总362人!$C:$E,4,0)</f>
        <v>#REF!</v>
      </c>
      <c r="C24" s="21" t="s">
        <v>678</v>
      </c>
      <c r="D24" s="21" t="s">
        <v>32</v>
      </c>
      <c r="E24" s="21" t="s">
        <v>47</v>
      </c>
      <c r="F24" s="21" t="s">
        <v>680</v>
      </c>
      <c r="G24" s="23"/>
      <c r="H24" s="23"/>
    </row>
    <row r="25" ht="15" spans="1:8">
      <c r="A25" s="20">
        <v>23</v>
      </c>
      <c r="B25" s="20" t="e">
        <f>VLOOKUP(C25,汇总362人!$C:$E,4,0)</f>
        <v>#REF!</v>
      </c>
      <c r="C25" s="21" t="s">
        <v>150</v>
      </c>
      <c r="D25" s="21" t="s">
        <v>32</v>
      </c>
      <c r="E25" s="21" t="s">
        <v>47</v>
      </c>
      <c r="F25" s="21" t="s">
        <v>152</v>
      </c>
      <c r="G25" s="23"/>
      <c r="H25" s="23"/>
    </row>
    <row r="26" ht="15" spans="1:8">
      <c r="A26" s="20">
        <v>24</v>
      </c>
      <c r="B26" s="20" t="e">
        <f>VLOOKUP(C26,汇总362人!$C:$E,4,0)</f>
        <v>#REF!</v>
      </c>
      <c r="C26" s="21" t="s">
        <v>530</v>
      </c>
      <c r="D26" s="21" t="s">
        <v>32</v>
      </c>
      <c r="E26" s="21" t="s">
        <v>47</v>
      </c>
      <c r="F26" s="21" t="s">
        <v>532</v>
      </c>
      <c r="G26" s="23"/>
      <c r="H26" s="23"/>
    </row>
    <row r="27" ht="15" spans="1:8">
      <c r="A27" s="20">
        <v>25</v>
      </c>
      <c r="B27" s="20" t="e">
        <f>VLOOKUP(C27,汇总362人!$C:$E,4,0)</f>
        <v>#REF!</v>
      </c>
      <c r="C27" s="21" t="s">
        <v>141</v>
      </c>
      <c r="D27" s="21" t="s">
        <v>32</v>
      </c>
      <c r="E27" s="21" t="s">
        <v>47</v>
      </c>
      <c r="F27" s="21" t="s">
        <v>143</v>
      </c>
      <c r="G27" s="23"/>
      <c r="H27" s="23"/>
    </row>
    <row r="28" ht="15" spans="1:8">
      <c r="A28" s="20">
        <v>26</v>
      </c>
      <c r="B28" s="20" t="e">
        <f>VLOOKUP(C28,汇总362人!$C:$E,4,0)</f>
        <v>#REF!</v>
      </c>
      <c r="C28" s="21" t="s">
        <v>432</v>
      </c>
      <c r="D28" s="21" t="s">
        <v>32</v>
      </c>
      <c r="E28" s="21" t="s">
        <v>47</v>
      </c>
      <c r="F28" s="21" t="s">
        <v>434</v>
      </c>
      <c r="G28" s="23"/>
      <c r="H28" s="23"/>
    </row>
    <row r="29" ht="15" spans="1:8">
      <c r="A29" s="20">
        <v>27</v>
      </c>
      <c r="B29" s="20" t="e">
        <f>VLOOKUP(C29,汇总362人!$C:$E,4,0)</f>
        <v>#REF!</v>
      </c>
      <c r="C29" s="21" t="s">
        <v>274</v>
      </c>
      <c r="D29" s="21" t="s">
        <v>32</v>
      </c>
      <c r="E29" s="21" t="s">
        <v>47</v>
      </c>
      <c r="F29" s="21" t="s">
        <v>276</v>
      </c>
      <c r="G29" s="23"/>
      <c r="H29" s="23"/>
    </row>
    <row r="30" ht="15" spans="1:8">
      <c r="A30" s="20">
        <v>28</v>
      </c>
      <c r="B30" s="20" t="e">
        <f>VLOOKUP(C30,汇总362人!$C:$E,4,0)</f>
        <v>#REF!</v>
      </c>
      <c r="C30" s="21" t="s">
        <v>672</v>
      </c>
      <c r="D30" s="21" t="s">
        <v>32</v>
      </c>
      <c r="E30" s="21" t="s">
        <v>47</v>
      </c>
      <c r="F30" s="21" t="s">
        <v>674</v>
      </c>
      <c r="G30" s="23"/>
      <c r="H30" s="23"/>
    </row>
    <row r="31" ht="15" spans="1:8">
      <c r="A31" s="20">
        <v>29</v>
      </c>
      <c r="B31" s="20" t="e">
        <f>VLOOKUP(C31,汇总362人!$C:$E,4,0)</f>
        <v>#REF!</v>
      </c>
      <c r="C31" s="21" t="s">
        <v>324</v>
      </c>
      <c r="D31" s="21" t="s">
        <v>32</v>
      </c>
      <c r="E31" s="21" t="s">
        <v>47</v>
      </c>
      <c r="F31" s="21" t="s">
        <v>326</v>
      </c>
      <c r="G31" s="23"/>
      <c r="H31" s="23"/>
    </row>
    <row r="32" ht="15" spans="1:8">
      <c r="A32" s="20">
        <v>30</v>
      </c>
      <c r="B32" s="20" t="e">
        <f>VLOOKUP(C32,汇总362人!$C:$E,4,0)</f>
        <v>#REF!</v>
      </c>
      <c r="C32" s="21" t="s">
        <v>744</v>
      </c>
      <c r="D32" s="21" t="s">
        <v>32</v>
      </c>
      <c r="E32" s="21" t="s">
        <v>47</v>
      </c>
      <c r="F32" s="21" t="s">
        <v>746</v>
      </c>
      <c r="G32" s="23"/>
      <c r="H32" s="23"/>
    </row>
    <row r="33" ht="15" spans="1:8">
      <c r="A33" s="20">
        <v>31</v>
      </c>
      <c r="B33" s="20" t="e">
        <f>VLOOKUP(C33,汇总362人!$C:$E,4,0)</f>
        <v>#REF!</v>
      </c>
      <c r="C33" s="21" t="s">
        <v>239</v>
      </c>
      <c r="D33" s="21" t="s">
        <v>32</v>
      </c>
      <c r="E33" s="21" t="s">
        <v>47</v>
      </c>
      <c r="F33" s="21" t="s">
        <v>241</v>
      </c>
      <c r="G33" s="23"/>
      <c r="H33" s="23"/>
    </row>
    <row r="34" ht="15" spans="1:8">
      <c r="A34" s="20">
        <v>32</v>
      </c>
      <c r="B34" s="20" t="e">
        <f>VLOOKUP(C34,汇总362人!$C:$E,4,0)</f>
        <v>#REF!</v>
      </c>
      <c r="C34" s="21" t="s">
        <v>1071</v>
      </c>
      <c r="D34" s="21" t="s">
        <v>32</v>
      </c>
      <c r="E34" s="21" t="s">
        <v>47</v>
      </c>
      <c r="F34" s="21" t="s">
        <v>1073</v>
      </c>
      <c r="G34" s="23"/>
      <c r="H34" s="23"/>
    </row>
    <row r="35" ht="15" spans="1:8">
      <c r="A35" s="20">
        <v>33</v>
      </c>
      <c r="B35" s="20" t="e">
        <f>VLOOKUP(C35,汇总362人!$C:$E,4,0)</f>
        <v>#REF!</v>
      </c>
      <c r="C35" s="21" t="s">
        <v>663</v>
      </c>
      <c r="D35" s="21" t="s">
        <v>32</v>
      </c>
      <c r="E35" s="21" t="s">
        <v>47</v>
      </c>
      <c r="F35" s="21" t="s">
        <v>665</v>
      </c>
      <c r="G35" s="23"/>
      <c r="H35" s="23"/>
    </row>
    <row r="36" ht="15" spans="1:8">
      <c r="A36" s="20">
        <v>34</v>
      </c>
      <c r="B36" s="21" t="s">
        <v>621</v>
      </c>
      <c r="C36" s="21" t="s">
        <v>615</v>
      </c>
      <c r="D36" s="21" t="s">
        <v>32</v>
      </c>
      <c r="E36" s="21" t="s">
        <v>47</v>
      </c>
      <c r="F36" s="21" t="s">
        <v>622</v>
      </c>
      <c r="G36" s="23"/>
      <c r="H36" s="23"/>
    </row>
    <row r="37" ht="15" spans="1:8">
      <c r="A37" s="20">
        <v>35</v>
      </c>
      <c r="B37" s="20" t="e">
        <f>VLOOKUP(C37,汇总362人!$C:$E,4,0)</f>
        <v>#REF!</v>
      </c>
      <c r="C37" s="21" t="s">
        <v>774</v>
      </c>
      <c r="D37" s="21" t="s">
        <v>32</v>
      </c>
      <c r="E37" s="21" t="s">
        <v>47</v>
      </c>
      <c r="F37" s="21" t="s">
        <v>776</v>
      </c>
      <c r="G37" s="23"/>
      <c r="H37" s="23"/>
    </row>
    <row r="38" ht="15" spans="1:8">
      <c r="A38" s="20">
        <v>36</v>
      </c>
      <c r="B38" s="20" t="e">
        <f>VLOOKUP(C38,汇总362人!$C:$E,4,0)</f>
        <v>#REF!</v>
      </c>
      <c r="C38" s="21" t="s">
        <v>684</v>
      </c>
      <c r="D38" s="21" t="s">
        <v>32</v>
      </c>
      <c r="E38" s="21" t="s">
        <v>47</v>
      </c>
      <c r="F38" s="21" t="s">
        <v>686</v>
      </c>
      <c r="G38" s="23"/>
      <c r="H38" s="23"/>
    </row>
    <row r="39" ht="15" spans="1:8">
      <c r="A39" s="20">
        <v>37</v>
      </c>
      <c r="B39" s="20" t="e">
        <f>VLOOKUP(C39,汇总362人!$C:$E,4,0)</f>
        <v>#REF!</v>
      </c>
      <c r="C39" s="21" t="s">
        <v>181</v>
      </c>
      <c r="D39" s="21" t="s">
        <v>32</v>
      </c>
      <c r="E39" s="21" t="s">
        <v>47</v>
      </c>
      <c r="F39" s="21" t="s">
        <v>183</v>
      </c>
      <c r="G39" s="23"/>
      <c r="H39" s="23"/>
    </row>
    <row r="40" ht="15" spans="1:8">
      <c r="A40" s="20">
        <v>38</v>
      </c>
      <c r="B40" s="20" t="e">
        <f>VLOOKUP(C40,汇总362人!$C:$E,4,0)</f>
        <v>#REF!</v>
      </c>
      <c r="C40" s="21" t="s">
        <v>127</v>
      </c>
      <c r="D40" s="21" t="s">
        <v>32</v>
      </c>
      <c r="E40" s="21" t="s">
        <v>47</v>
      </c>
      <c r="F40" s="21" t="s">
        <v>129</v>
      </c>
      <c r="G40" s="23"/>
      <c r="H40" s="23"/>
    </row>
    <row r="41" ht="15" spans="1:8">
      <c r="A41" s="20">
        <v>39</v>
      </c>
      <c r="B41" s="20" t="e">
        <f>VLOOKUP(C41,汇总362人!$C:$E,4,0)</f>
        <v>#REF!</v>
      </c>
      <c r="C41" s="21" t="s">
        <v>501</v>
      </c>
      <c r="D41" s="21" t="s">
        <v>32</v>
      </c>
      <c r="E41" s="21" t="s">
        <v>47</v>
      </c>
      <c r="F41" s="21" t="s">
        <v>503</v>
      </c>
      <c r="G41" s="23"/>
      <c r="H41" s="23"/>
    </row>
    <row r="42" ht="15" spans="1:8">
      <c r="A42" s="20">
        <v>40</v>
      </c>
      <c r="B42" s="20" t="e">
        <f>VLOOKUP(C42,汇总362人!$C:$E,4,0)</f>
        <v>#REF!</v>
      </c>
      <c r="C42" s="21" t="s">
        <v>438</v>
      </c>
      <c r="D42" s="21" t="s">
        <v>21</v>
      </c>
      <c r="E42" s="21" t="s">
        <v>47</v>
      </c>
      <c r="F42" s="21" t="s">
        <v>440</v>
      </c>
      <c r="G42" s="25"/>
      <c r="H42" s="23"/>
    </row>
    <row r="43" ht="15" spans="1:8">
      <c r="A43" s="20">
        <v>41</v>
      </c>
      <c r="B43" s="20" t="e">
        <f>VLOOKUP(C43,汇总362人!$C:$E,4,0)</f>
        <v>#REF!</v>
      </c>
      <c r="C43" s="21" t="s">
        <v>498</v>
      </c>
      <c r="D43" s="21" t="s">
        <v>32</v>
      </c>
      <c r="E43" s="21" t="s">
        <v>47</v>
      </c>
      <c r="F43" s="21" t="s">
        <v>500</v>
      </c>
      <c r="G43" s="22" t="s">
        <v>1142</v>
      </c>
      <c r="H43" s="23"/>
    </row>
    <row r="44" ht="15" spans="1:8">
      <c r="A44" s="20">
        <v>42</v>
      </c>
      <c r="B44" s="20" t="e">
        <f>VLOOKUP(C44,汇总362人!$C:$E,4,0)</f>
        <v>#REF!</v>
      </c>
      <c r="C44" s="21" t="s">
        <v>1053</v>
      </c>
      <c r="D44" s="21" t="s">
        <v>32</v>
      </c>
      <c r="E44" s="21" t="s">
        <v>47</v>
      </c>
      <c r="F44" s="21" t="s">
        <v>1055</v>
      </c>
      <c r="G44" s="23"/>
      <c r="H44" s="23"/>
    </row>
    <row r="45" ht="15" spans="1:8">
      <c r="A45" s="20">
        <v>43</v>
      </c>
      <c r="B45" s="20" t="e">
        <f>VLOOKUP(C45,汇总362人!$C:$E,4,0)</f>
        <v>#REF!</v>
      </c>
      <c r="C45" s="21" t="s">
        <v>603</v>
      </c>
      <c r="D45" s="21" t="s">
        <v>32</v>
      </c>
      <c r="E45" s="21" t="s">
        <v>47</v>
      </c>
      <c r="F45" s="21" t="s">
        <v>605</v>
      </c>
      <c r="G45" s="23"/>
      <c r="H45" s="23"/>
    </row>
    <row r="46" ht="15" spans="1:8">
      <c r="A46" s="20">
        <v>44</v>
      </c>
      <c r="B46" s="20" t="e">
        <f>VLOOKUP(C46,汇总362人!$C:$E,4,0)</f>
        <v>#REF!</v>
      </c>
      <c r="C46" s="21" t="s">
        <v>553</v>
      </c>
      <c r="D46" s="21" t="s">
        <v>32</v>
      </c>
      <c r="E46" s="21" t="s">
        <v>47</v>
      </c>
      <c r="F46" s="21" t="s">
        <v>555</v>
      </c>
      <c r="G46" s="23"/>
      <c r="H46" s="23"/>
    </row>
    <row r="47" ht="15" spans="1:8">
      <c r="A47" s="20">
        <v>45</v>
      </c>
      <c r="B47" s="20" t="e">
        <f>VLOOKUP(C47,汇总362人!$C:$E,4,0)</f>
        <v>#REF!</v>
      </c>
      <c r="C47" s="21" t="s">
        <v>74</v>
      </c>
      <c r="D47" s="21" t="s">
        <v>32</v>
      </c>
      <c r="E47" s="21" t="s">
        <v>47</v>
      </c>
      <c r="F47" s="21" t="s">
        <v>76</v>
      </c>
      <c r="G47" s="23"/>
      <c r="H47" s="23"/>
    </row>
    <row r="48" ht="15" spans="1:8">
      <c r="A48" s="20">
        <v>46</v>
      </c>
      <c r="B48" s="20" t="e">
        <f>VLOOKUP(C48,汇总362人!$C:$E,4,0)</f>
        <v>#REF!</v>
      </c>
      <c r="C48" s="21" t="s">
        <v>78</v>
      </c>
      <c r="D48" s="21" t="s">
        <v>32</v>
      </c>
      <c r="E48" s="21" t="s">
        <v>47</v>
      </c>
      <c r="F48" s="21" t="s">
        <v>80</v>
      </c>
      <c r="G48" s="23"/>
      <c r="H48" s="23"/>
    </row>
    <row r="49" ht="15" spans="1:8">
      <c r="A49" s="20">
        <v>47</v>
      </c>
      <c r="B49" s="20" t="e">
        <f>VLOOKUP(C49,汇总362人!$C:$E,4,0)</f>
        <v>#REF!</v>
      </c>
      <c r="C49" s="21" t="s">
        <v>423</v>
      </c>
      <c r="D49" s="21" t="s">
        <v>32</v>
      </c>
      <c r="E49" s="21" t="s">
        <v>47</v>
      </c>
      <c r="F49" s="21" t="s">
        <v>425</v>
      </c>
      <c r="G49" s="23"/>
      <c r="H49" s="23"/>
    </row>
    <row r="50" ht="15" spans="1:8">
      <c r="A50" s="20">
        <v>48</v>
      </c>
      <c r="B50" s="20" t="e">
        <f>VLOOKUP(C50,汇总362人!$C:$E,4,0)</f>
        <v>#REF!</v>
      </c>
      <c r="C50" s="21" t="s">
        <v>50</v>
      </c>
      <c r="D50" s="21" t="s">
        <v>32</v>
      </c>
      <c r="E50" s="21" t="s">
        <v>47</v>
      </c>
      <c r="F50" s="21" t="s">
        <v>52</v>
      </c>
      <c r="G50" s="23"/>
      <c r="H50" s="23"/>
    </row>
    <row r="51" ht="15" spans="1:8">
      <c r="A51" s="20">
        <v>49</v>
      </c>
      <c r="B51" s="20" t="e">
        <f>VLOOKUP(C51,汇总362人!$C:$E,4,0)</f>
        <v>#REF!</v>
      </c>
      <c r="C51" s="21" t="s">
        <v>294</v>
      </c>
      <c r="D51" s="21" t="s">
        <v>32</v>
      </c>
      <c r="E51" s="21" t="s">
        <v>47</v>
      </c>
      <c r="F51" s="21" t="s">
        <v>296</v>
      </c>
      <c r="G51" s="23"/>
      <c r="H51" s="23"/>
    </row>
    <row r="52" ht="15" spans="1:8">
      <c r="A52" s="20">
        <v>50</v>
      </c>
      <c r="B52" s="20" t="e">
        <f>VLOOKUP(C52,汇总362人!$C:$E,4,0)</f>
        <v>#REF!</v>
      </c>
      <c r="C52" s="21" t="s">
        <v>378</v>
      </c>
      <c r="D52" s="21" t="s">
        <v>32</v>
      </c>
      <c r="E52" s="21" t="s">
        <v>47</v>
      </c>
      <c r="F52" s="21" t="s">
        <v>380</v>
      </c>
      <c r="G52" s="23"/>
      <c r="H52" s="23"/>
    </row>
    <row r="53" ht="15" spans="1:8">
      <c r="A53" s="20">
        <v>51</v>
      </c>
      <c r="B53" s="20" t="e">
        <f>VLOOKUP(C53,汇总362人!$C:$E,4,0)</f>
        <v>#REF!</v>
      </c>
      <c r="C53" s="21" t="s">
        <v>590</v>
      </c>
      <c r="D53" s="21" t="s">
        <v>21</v>
      </c>
      <c r="E53" s="21" t="s">
        <v>47</v>
      </c>
      <c r="F53" s="21" t="s">
        <v>593</v>
      </c>
      <c r="G53" s="23"/>
      <c r="H53" s="23"/>
    </row>
    <row r="54" ht="15" spans="1:8">
      <c r="A54" s="20">
        <v>52</v>
      </c>
      <c r="B54" s="20" t="e">
        <f>VLOOKUP(C54,汇总362人!$C:$E,4,0)</f>
        <v>#REF!</v>
      </c>
      <c r="C54" s="21" t="s">
        <v>717</v>
      </c>
      <c r="D54" s="21" t="s">
        <v>32</v>
      </c>
      <c r="E54" s="21" t="s">
        <v>47</v>
      </c>
      <c r="F54" s="21" t="s">
        <v>719</v>
      </c>
      <c r="G54" s="23"/>
      <c r="H54" s="23"/>
    </row>
    <row r="55" ht="15" spans="1:8">
      <c r="A55" s="20">
        <v>53</v>
      </c>
      <c r="B55" s="20" t="e">
        <f>VLOOKUP(C55,汇总362人!$C:$E,4,0)</f>
        <v>#REF!</v>
      </c>
      <c r="C55" s="21" t="s">
        <v>187</v>
      </c>
      <c r="D55" s="21" t="s">
        <v>32</v>
      </c>
      <c r="E55" s="21" t="s">
        <v>47</v>
      </c>
      <c r="F55" s="21" t="s">
        <v>189</v>
      </c>
      <c r="G55" s="23"/>
      <c r="H55" s="23"/>
    </row>
    <row r="56" ht="15" spans="1:8">
      <c r="A56" s="20">
        <v>54</v>
      </c>
      <c r="B56" s="20" t="e">
        <f>VLOOKUP(C56,汇总362人!$C:$E,4,0)</f>
        <v>#REF!</v>
      </c>
      <c r="C56" s="21" t="s">
        <v>104</v>
      </c>
      <c r="D56" s="21" t="s">
        <v>32</v>
      </c>
      <c r="E56" s="21" t="s">
        <v>47</v>
      </c>
      <c r="F56" s="21" t="s">
        <v>106</v>
      </c>
      <c r="G56" s="23"/>
      <c r="H56" s="23"/>
    </row>
    <row r="57" ht="15" spans="1:8">
      <c r="A57" s="20">
        <v>55</v>
      </c>
      <c r="B57" s="20" t="e">
        <f>VLOOKUP(C57,汇总362人!$C:$E,4,0)</f>
        <v>#REF!</v>
      </c>
      <c r="C57" s="21" t="s">
        <v>762</v>
      </c>
      <c r="D57" s="21" t="s">
        <v>32</v>
      </c>
      <c r="E57" s="21" t="s">
        <v>47</v>
      </c>
      <c r="F57" s="21" t="s">
        <v>764</v>
      </c>
      <c r="G57" s="23"/>
      <c r="H57" s="23"/>
    </row>
    <row r="58" ht="15" spans="1:8">
      <c r="A58" s="20">
        <v>56</v>
      </c>
      <c r="B58" s="20" t="e">
        <f>VLOOKUP(C58,汇总362人!$C:$E,4,0)</f>
        <v>#REF!</v>
      </c>
      <c r="C58" s="21" t="s">
        <v>936</v>
      </c>
      <c r="D58" s="21" t="s">
        <v>32</v>
      </c>
      <c r="E58" s="21" t="s">
        <v>47</v>
      </c>
      <c r="F58" s="21" t="s">
        <v>938</v>
      </c>
      <c r="G58" s="23"/>
      <c r="H58" s="23"/>
    </row>
    <row r="59" ht="15" spans="1:8">
      <c r="A59" s="20">
        <v>57</v>
      </c>
      <c r="B59" s="20" t="e">
        <f>VLOOKUP(C59,汇总362人!$C:$E,4,0)</f>
        <v>#REF!</v>
      </c>
      <c r="C59" s="21" t="s">
        <v>251</v>
      </c>
      <c r="D59" s="21" t="s">
        <v>32</v>
      </c>
      <c r="E59" s="21" t="s">
        <v>47</v>
      </c>
      <c r="F59" s="21" t="s">
        <v>254</v>
      </c>
      <c r="G59" s="23"/>
      <c r="H59" s="23"/>
    </row>
    <row r="60" ht="15" spans="1:8">
      <c r="A60" s="20">
        <v>58</v>
      </c>
      <c r="B60" s="20" t="e">
        <f>VLOOKUP(C60,汇总362人!$C:$E,4,0)</f>
        <v>#REF!</v>
      </c>
      <c r="C60" s="21" t="s">
        <v>578</v>
      </c>
      <c r="D60" s="21" t="s">
        <v>32</v>
      </c>
      <c r="E60" s="21" t="s">
        <v>47</v>
      </c>
      <c r="F60" s="21" t="s">
        <v>580</v>
      </c>
      <c r="G60" s="23"/>
      <c r="H60" s="23"/>
    </row>
    <row r="61" ht="15" spans="1:8">
      <c r="A61" s="20">
        <v>59</v>
      </c>
      <c r="B61" s="20" t="e">
        <f>VLOOKUP(C61,汇总362人!$C:$E,4,0)</f>
        <v>#REF!</v>
      </c>
      <c r="C61" s="21" t="s">
        <v>753</v>
      </c>
      <c r="D61" s="21" t="s">
        <v>32</v>
      </c>
      <c r="E61" s="21" t="s">
        <v>47</v>
      </c>
      <c r="F61" s="21" t="s">
        <v>755</v>
      </c>
      <c r="G61" s="23"/>
      <c r="H61" s="23"/>
    </row>
    <row r="62" ht="15" spans="1:8">
      <c r="A62" s="20">
        <v>60</v>
      </c>
      <c r="B62" s="20" t="e">
        <f>VLOOKUP(C62,汇总362人!$C:$E,4,0)</f>
        <v>#REF!</v>
      </c>
      <c r="C62" s="21" t="s">
        <v>1005</v>
      </c>
      <c r="D62" s="21" t="s">
        <v>32</v>
      </c>
      <c r="E62" s="21" t="s">
        <v>47</v>
      </c>
      <c r="F62" s="21" t="s">
        <v>1007</v>
      </c>
      <c r="G62" s="25"/>
      <c r="H62" s="25"/>
    </row>
    <row r="63" ht="15" spans="1:6">
      <c r="A63" s="26"/>
      <c r="B63" s="26"/>
      <c r="C63" s="27"/>
      <c r="D63" s="27"/>
      <c r="E63" s="27"/>
      <c r="F63" s="27"/>
    </row>
    <row r="64" ht="15" spans="1:6">
      <c r="A64" s="26"/>
      <c r="B64" s="26"/>
      <c r="C64" s="27"/>
      <c r="D64" s="27"/>
      <c r="E64" s="27"/>
      <c r="F64" s="27"/>
    </row>
    <row r="65" ht="15" spans="1:6">
      <c r="A65" s="26"/>
      <c r="B65" s="26"/>
      <c r="C65" s="27"/>
      <c r="D65" s="27"/>
      <c r="E65" s="27"/>
      <c r="F65" s="27"/>
    </row>
    <row r="66" ht="15" spans="1:6">
      <c r="A66" s="26"/>
      <c r="B66" s="26"/>
      <c r="C66" s="27"/>
      <c r="D66" s="27"/>
      <c r="E66" s="27"/>
      <c r="F66" s="27"/>
    </row>
    <row r="67" ht="15" spans="1:6">
      <c r="A67" s="26"/>
      <c r="B67" s="26"/>
      <c r="C67" s="27"/>
      <c r="D67" s="27"/>
      <c r="E67" s="27"/>
      <c r="F67" s="27"/>
    </row>
    <row r="68" ht="15" spans="1:6">
      <c r="A68" s="26"/>
      <c r="B68" s="26"/>
      <c r="C68" s="27"/>
      <c r="D68" s="27"/>
      <c r="E68" s="27"/>
      <c r="F68" s="27"/>
    </row>
    <row r="69" ht="15" spans="3:6">
      <c r="C69" s="28"/>
      <c r="D69" s="28"/>
      <c r="E69" s="29"/>
      <c r="F69" s="28"/>
    </row>
    <row r="70" ht="15" spans="3:6">
      <c r="C70" s="28"/>
      <c r="D70" s="28"/>
      <c r="E70" s="28"/>
      <c r="F70" s="28"/>
    </row>
    <row r="71" ht="15" spans="3:6">
      <c r="C71" s="28"/>
      <c r="D71" s="28"/>
      <c r="E71" s="28"/>
      <c r="F71" s="28"/>
    </row>
    <row r="72" ht="15" spans="3:6">
      <c r="C72" s="28"/>
      <c r="D72" s="28"/>
      <c r="E72" s="28"/>
      <c r="F72" s="28"/>
    </row>
  </sheetData>
  <autoFilter xmlns:etc="http://www.wps.cn/officeDocument/2017/etCustomData" ref="A2:H62" etc:filterBottomFollowUsedRange="0">
    <sortState ref="A2:H62">
      <sortCondition ref="B2"/>
    </sortState>
    <extLst/>
  </autoFilter>
  <mergeCells count="4">
    <mergeCell ref="A1:H1"/>
    <mergeCell ref="G3:G42"/>
    <mergeCell ref="G43:G62"/>
    <mergeCell ref="H3:H6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workbookViewId="0">
      <selection activeCell="I39" sqref="I39"/>
    </sheetView>
  </sheetViews>
  <sheetFormatPr defaultColWidth="9" defaultRowHeight="13.5" outlineLevelCol="7"/>
  <cols>
    <col min="1" max="1" width="9" style="1"/>
    <col min="2" max="2" width="22.75" style="1" customWidth="1"/>
    <col min="3" max="5" width="9" style="1"/>
    <col min="6" max="6" width="53.125" style="1" customWidth="1"/>
    <col min="7" max="7" width="16.125" style="1" customWidth="1"/>
    <col min="8" max="8" width="21.125" style="1" customWidth="1"/>
    <col min="9" max="16384" width="9" style="1"/>
  </cols>
  <sheetData>
    <row r="1" ht="26" customHeight="1" spans="1:8">
      <c r="A1" s="2" t="s">
        <v>1149</v>
      </c>
      <c r="B1" s="3"/>
      <c r="C1" s="4"/>
      <c r="D1" s="4"/>
      <c r="E1" s="4"/>
      <c r="F1" s="4"/>
      <c r="G1" s="4"/>
      <c r="H1" s="4"/>
    </row>
    <row r="2" ht="16" customHeight="1" spans="1:8">
      <c r="A2" s="5" t="s">
        <v>1134</v>
      </c>
      <c r="B2" s="6" t="s">
        <v>1135</v>
      </c>
      <c r="C2" s="5" t="s">
        <v>2</v>
      </c>
      <c r="D2" s="5" t="s">
        <v>3</v>
      </c>
      <c r="E2" s="5" t="s">
        <v>1136</v>
      </c>
      <c r="F2" s="7" t="s">
        <v>1137</v>
      </c>
      <c r="G2" s="7" t="s">
        <v>1138</v>
      </c>
      <c r="H2" s="7" t="s">
        <v>1139</v>
      </c>
    </row>
    <row r="3" spans="1:8">
      <c r="A3" s="8">
        <v>1</v>
      </c>
      <c r="B3" s="8" t="e">
        <f>VLOOKUP(C3,汇总362人!$C:$E,4,0)</f>
        <v>#REF!</v>
      </c>
      <c r="C3" s="9" t="s">
        <v>84</v>
      </c>
      <c r="D3" s="9" t="s">
        <v>32</v>
      </c>
      <c r="E3" s="9" t="s">
        <v>47</v>
      </c>
      <c r="F3" s="9" t="s">
        <v>87</v>
      </c>
      <c r="G3" s="10" t="s">
        <v>1140</v>
      </c>
      <c r="H3" s="10" t="s">
        <v>1150</v>
      </c>
    </row>
    <row r="4" spans="1:8">
      <c r="A4" s="8">
        <v>2</v>
      </c>
      <c r="B4" s="8" t="e">
        <f>VLOOKUP(C4,汇总362人!$C:$E,4,0)</f>
        <v>#REF!</v>
      </c>
      <c r="C4" s="9" t="s">
        <v>227</v>
      </c>
      <c r="D4" s="9" t="s">
        <v>32</v>
      </c>
      <c r="E4" s="9" t="s">
        <v>47</v>
      </c>
      <c r="F4" s="9" t="s">
        <v>229</v>
      </c>
      <c r="G4" s="11"/>
      <c r="H4" s="11"/>
    </row>
    <row r="5" spans="1:8">
      <c r="A5" s="8">
        <v>3</v>
      </c>
      <c r="B5" s="8" t="e">
        <f>VLOOKUP(C5,汇总362人!$C:$E,4,0)</f>
        <v>#REF!</v>
      </c>
      <c r="C5" s="9" t="s">
        <v>847</v>
      </c>
      <c r="D5" s="9" t="s">
        <v>32</v>
      </c>
      <c r="E5" s="9" t="s">
        <v>47</v>
      </c>
      <c r="F5" s="9" t="s">
        <v>849</v>
      </c>
      <c r="G5" s="11"/>
      <c r="H5" s="11"/>
    </row>
    <row r="6" spans="1:8">
      <c r="A6" s="8">
        <v>4</v>
      </c>
      <c r="B6" s="8" t="e">
        <f>VLOOKUP(C6,汇总362人!$C:$E,4,0)</f>
        <v>#REF!</v>
      </c>
      <c r="C6" s="9" t="s">
        <v>20</v>
      </c>
      <c r="D6" s="9" t="s">
        <v>21</v>
      </c>
      <c r="E6" s="9" t="s">
        <v>24</v>
      </c>
      <c r="F6" s="9" t="s">
        <v>27</v>
      </c>
      <c r="G6" s="11"/>
      <c r="H6" s="11"/>
    </row>
    <row r="7" ht="15" spans="1:8">
      <c r="A7" s="8">
        <v>5</v>
      </c>
      <c r="B7" s="8" t="e">
        <f>VLOOKUP(C7,汇总362人!$C:$E,4,0)</f>
        <v>#REF!</v>
      </c>
      <c r="C7" s="9" t="s">
        <v>960</v>
      </c>
      <c r="D7" s="9" t="s">
        <v>21</v>
      </c>
      <c r="E7" s="9" t="s">
        <v>47</v>
      </c>
      <c r="F7" s="9" t="s">
        <v>962</v>
      </c>
      <c r="G7" s="11"/>
      <c r="H7" s="11"/>
    </row>
    <row r="8" ht="15" spans="1:8">
      <c r="A8" s="8">
        <v>6</v>
      </c>
      <c r="B8" s="8" t="e">
        <f>VLOOKUP(C8,汇总362人!$C:$E,4,0)</f>
        <v>#REF!</v>
      </c>
      <c r="C8" s="9" t="s">
        <v>990</v>
      </c>
      <c r="D8" s="9" t="s">
        <v>32</v>
      </c>
      <c r="E8" s="9" t="s">
        <v>47</v>
      </c>
      <c r="F8" s="9" t="s">
        <v>992</v>
      </c>
      <c r="G8" s="11"/>
      <c r="H8" s="11"/>
    </row>
    <row r="9" ht="15" spans="1:8">
      <c r="A9" s="8">
        <v>7</v>
      </c>
      <c r="B9" s="8" t="e">
        <f>VLOOKUP(C9,汇总362人!$C:$E,4,0)</f>
        <v>#REF!</v>
      </c>
      <c r="C9" s="9" t="s">
        <v>895</v>
      </c>
      <c r="D9" s="9" t="s">
        <v>32</v>
      </c>
      <c r="E9" s="9" t="s">
        <v>47</v>
      </c>
      <c r="F9" s="9" t="s">
        <v>897</v>
      </c>
      <c r="G9" s="11"/>
      <c r="H9" s="11"/>
    </row>
    <row r="10" spans="1:8">
      <c r="A10" s="8">
        <v>8</v>
      </c>
      <c r="B10" s="8" t="e">
        <f>VLOOKUP(C10,汇总362人!$C:$E,4,0)</f>
        <v>#REF!</v>
      </c>
      <c r="C10" s="9" t="s">
        <v>31</v>
      </c>
      <c r="D10" s="9" t="s">
        <v>32</v>
      </c>
      <c r="E10" s="9" t="s">
        <v>24</v>
      </c>
      <c r="F10" s="9" t="s">
        <v>34</v>
      </c>
      <c r="G10" s="11"/>
      <c r="H10" s="11"/>
    </row>
    <row r="11" spans="1:8">
      <c r="A11" s="8">
        <v>9</v>
      </c>
      <c r="B11" s="8" t="e">
        <f>VLOOKUP(C11,汇总362人!$C:$E,4,0)</f>
        <v>#REF!</v>
      </c>
      <c r="C11" s="9" t="s">
        <v>844</v>
      </c>
      <c r="D11" s="9" t="s">
        <v>32</v>
      </c>
      <c r="E11" s="9" t="s">
        <v>47</v>
      </c>
      <c r="F11" s="9" t="s">
        <v>846</v>
      </c>
      <c r="G11" s="11"/>
      <c r="H11" s="11"/>
    </row>
    <row r="12" ht="15" spans="1:8">
      <c r="A12" s="8">
        <v>10</v>
      </c>
      <c r="B12" s="8" t="e">
        <f>VLOOKUP(C12,汇总362人!$C:$E,4,0)</f>
        <v>#REF!</v>
      </c>
      <c r="C12" s="9" t="s">
        <v>335</v>
      </c>
      <c r="D12" s="9" t="s">
        <v>32</v>
      </c>
      <c r="E12" s="9" t="s">
        <v>47</v>
      </c>
      <c r="F12" s="9" t="s">
        <v>337</v>
      </c>
      <c r="G12" s="11"/>
      <c r="H12" s="11"/>
    </row>
    <row r="13" spans="1:8">
      <c r="A13" s="8">
        <v>11</v>
      </c>
      <c r="B13" s="8" t="e">
        <f>VLOOKUP(C13,汇总362人!$C:$E,4,0)</f>
        <v>#REF!</v>
      </c>
      <c r="C13" s="9" t="s">
        <v>1032</v>
      </c>
      <c r="D13" s="9" t="s">
        <v>32</v>
      </c>
      <c r="E13" s="9" t="s">
        <v>47</v>
      </c>
      <c r="F13" s="9" t="s">
        <v>1034</v>
      </c>
      <c r="G13" s="11"/>
      <c r="H13" s="11"/>
    </row>
    <row r="14" spans="1:8">
      <c r="A14" s="8">
        <v>12</v>
      </c>
      <c r="B14" s="8" t="e">
        <f>VLOOKUP(C14,汇总362人!$C:$E,4,0)</f>
        <v>#REF!</v>
      </c>
      <c r="C14" s="9" t="s">
        <v>483</v>
      </c>
      <c r="D14" s="9" t="s">
        <v>32</v>
      </c>
      <c r="E14" s="9" t="s">
        <v>47</v>
      </c>
      <c r="F14" s="9" t="s">
        <v>485</v>
      </c>
      <c r="G14" s="11"/>
      <c r="H14" s="11"/>
    </row>
    <row r="15" ht="15" spans="1:8">
      <c r="A15" s="8">
        <v>13</v>
      </c>
      <c r="B15" s="36" t="s">
        <v>616</v>
      </c>
      <c r="C15" s="9" t="s">
        <v>615</v>
      </c>
      <c r="D15" s="9" t="s">
        <v>21</v>
      </c>
      <c r="E15" s="9" t="s">
        <v>47</v>
      </c>
      <c r="F15" s="9" t="s">
        <v>617</v>
      </c>
      <c r="G15" s="11"/>
      <c r="H15" s="11"/>
    </row>
    <row r="16" ht="15" spans="1:8">
      <c r="A16" s="8">
        <v>14</v>
      </c>
      <c r="B16" s="8" t="e">
        <f>VLOOKUP(C16,汇总362人!$C:$E,4,0)</f>
        <v>#REF!</v>
      </c>
      <c r="C16" s="9" t="s">
        <v>768</v>
      </c>
      <c r="D16" s="9" t="s">
        <v>32</v>
      </c>
      <c r="E16" s="9" t="s">
        <v>47</v>
      </c>
      <c r="F16" s="9" t="s">
        <v>770</v>
      </c>
      <c r="G16" s="11"/>
      <c r="H16" s="11"/>
    </row>
    <row r="17" spans="1:8">
      <c r="A17" s="8">
        <v>15</v>
      </c>
      <c r="B17" s="8" t="e">
        <f>VLOOKUP(C17,汇总362人!$C:$E,4,0)</f>
        <v>#REF!</v>
      </c>
      <c r="C17" s="9" t="s">
        <v>910</v>
      </c>
      <c r="D17" s="9" t="s">
        <v>32</v>
      </c>
      <c r="E17" s="9" t="s">
        <v>47</v>
      </c>
      <c r="F17" s="9" t="s">
        <v>912</v>
      </c>
      <c r="G17" s="11"/>
      <c r="H17" s="11"/>
    </row>
    <row r="18" ht="15" spans="1:8">
      <c r="A18" s="8">
        <v>16</v>
      </c>
      <c r="B18" s="8" t="e">
        <f>VLOOKUP(C18,汇总362人!$C:$E,4,0)</f>
        <v>#REF!</v>
      </c>
      <c r="C18" s="9" t="s">
        <v>939</v>
      </c>
      <c r="D18" s="9" t="s">
        <v>32</v>
      </c>
      <c r="E18" s="9" t="s">
        <v>47</v>
      </c>
      <c r="F18" s="9" t="s">
        <v>941</v>
      </c>
      <c r="G18" s="11"/>
      <c r="H18" s="11"/>
    </row>
    <row r="19" spans="1:8">
      <c r="A19" s="8">
        <v>17</v>
      </c>
      <c r="B19" s="8" t="e">
        <f>VLOOKUP(C19,汇总362人!$C:$E,4,0)</f>
        <v>#REF!</v>
      </c>
      <c r="C19" s="9" t="s">
        <v>874</v>
      </c>
      <c r="D19" s="9" t="s">
        <v>32</v>
      </c>
      <c r="E19" s="9" t="s">
        <v>47</v>
      </c>
      <c r="F19" s="9" t="s">
        <v>876</v>
      </c>
      <c r="G19" s="11"/>
      <c r="H19" s="11"/>
    </row>
    <row r="20" spans="1:8">
      <c r="A20" s="8">
        <v>18</v>
      </c>
      <c r="B20" s="8" t="e">
        <f>VLOOKUP(C20,汇总362人!$C:$E,4,0)</f>
        <v>#REF!</v>
      </c>
      <c r="C20" s="9" t="s">
        <v>303</v>
      </c>
      <c r="D20" s="9" t="s">
        <v>32</v>
      </c>
      <c r="E20" s="9" t="s">
        <v>47</v>
      </c>
      <c r="F20" s="9" t="s">
        <v>305</v>
      </c>
      <c r="G20" s="11"/>
      <c r="H20" s="11"/>
    </row>
    <row r="21" ht="15" spans="1:8">
      <c r="A21" s="8">
        <v>19</v>
      </c>
      <c r="B21" s="8" t="e">
        <f>VLOOKUP(C21,汇总362人!$C:$E,4,0)</f>
        <v>#REF!</v>
      </c>
      <c r="C21" s="9" t="s">
        <v>901</v>
      </c>
      <c r="D21" s="9" t="s">
        <v>32</v>
      </c>
      <c r="E21" s="9" t="s">
        <v>47</v>
      </c>
      <c r="F21" s="9" t="s">
        <v>903</v>
      </c>
      <c r="G21" s="11"/>
      <c r="H21" s="11"/>
    </row>
    <row r="22" ht="15" spans="1:8">
      <c r="A22" s="8">
        <v>20</v>
      </c>
      <c r="B22" s="8" t="e">
        <f>VLOOKUP(C22,汇总362人!$C:$E,4,0)</f>
        <v>#REF!</v>
      </c>
      <c r="C22" s="9" t="s">
        <v>1020</v>
      </c>
      <c r="D22" s="9" t="s">
        <v>32</v>
      </c>
      <c r="E22" s="9" t="s">
        <v>47</v>
      </c>
      <c r="F22" s="9" t="s">
        <v>1022</v>
      </c>
      <c r="G22" s="11"/>
      <c r="H22" s="11"/>
    </row>
    <row r="23" spans="1:8">
      <c r="A23" s="8">
        <v>21</v>
      </c>
      <c r="B23" s="8" t="e">
        <f>VLOOKUP(C23,汇总362人!$C:$E,4,0)</f>
        <v>#REF!</v>
      </c>
      <c r="C23" s="9" t="s">
        <v>113</v>
      </c>
      <c r="D23" s="9" t="s">
        <v>32</v>
      </c>
      <c r="E23" s="9" t="s">
        <v>47</v>
      </c>
      <c r="F23" s="9" t="s">
        <v>115</v>
      </c>
      <c r="G23" s="11"/>
      <c r="H23" s="11"/>
    </row>
    <row r="24" ht="15" spans="1:8">
      <c r="A24" s="8">
        <v>22</v>
      </c>
      <c r="B24" s="8" t="e">
        <f>VLOOKUP(C24,汇总362人!$C:$E,4,0)</f>
        <v>#REF!</v>
      </c>
      <c r="C24" s="9" t="s">
        <v>172</v>
      </c>
      <c r="D24" s="9" t="s">
        <v>32</v>
      </c>
      <c r="E24" s="9" t="s">
        <v>47</v>
      </c>
      <c r="F24" s="9" t="s">
        <v>174</v>
      </c>
      <c r="G24" s="11"/>
      <c r="H24" s="11"/>
    </row>
    <row r="25" spans="1:8">
      <c r="A25" s="8">
        <v>23</v>
      </c>
      <c r="B25" s="8" t="e">
        <f>VLOOKUP(C25,汇总362人!$C:$E,4,0)</f>
        <v>#REF!</v>
      </c>
      <c r="C25" s="9" t="s">
        <v>711</v>
      </c>
      <c r="D25" s="9" t="s">
        <v>32</v>
      </c>
      <c r="E25" s="9" t="s">
        <v>47</v>
      </c>
      <c r="F25" s="9" t="s">
        <v>713</v>
      </c>
      <c r="G25" s="11"/>
      <c r="H25" s="11"/>
    </row>
    <row r="26" spans="1:8">
      <c r="A26" s="8">
        <v>24</v>
      </c>
      <c r="B26" s="8" t="e">
        <f>VLOOKUP(C26,汇总362人!$C:$E,4,0)</f>
        <v>#REF!</v>
      </c>
      <c r="C26" s="9" t="s">
        <v>681</v>
      </c>
      <c r="D26" s="9" t="s">
        <v>32</v>
      </c>
      <c r="E26" s="9" t="s">
        <v>47</v>
      </c>
      <c r="F26" s="9" t="s">
        <v>683</v>
      </c>
      <c r="G26" s="11"/>
      <c r="H26" s="11"/>
    </row>
    <row r="27" ht="15" spans="1:8">
      <c r="A27" s="8">
        <v>25</v>
      </c>
      <c r="B27" s="8" t="e">
        <f>VLOOKUP(C27,汇总362人!$C:$E,4,0)</f>
        <v>#REF!</v>
      </c>
      <c r="C27" s="9" t="s">
        <v>747</v>
      </c>
      <c r="D27" s="9" t="s">
        <v>32</v>
      </c>
      <c r="E27" s="9" t="s">
        <v>47</v>
      </c>
      <c r="F27" s="9" t="s">
        <v>749</v>
      </c>
      <c r="G27" s="11"/>
      <c r="H27" s="11"/>
    </row>
    <row r="28" spans="1:8">
      <c r="A28" s="8">
        <v>26</v>
      </c>
      <c r="B28" s="8" t="e">
        <f>VLOOKUP(C28,汇总362人!$C:$E,4,0)</f>
        <v>#REF!</v>
      </c>
      <c r="C28" s="9" t="s">
        <v>399</v>
      </c>
      <c r="D28" s="9" t="s">
        <v>32</v>
      </c>
      <c r="E28" s="9" t="s">
        <v>47</v>
      </c>
      <c r="F28" s="9" t="s">
        <v>401</v>
      </c>
      <c r="G28" s="11"/>
      <c r="H28" s="11"/>
    </row>
    <row r="29" spans="1:8">
      <c r="A29" s="8">
        <v>27</v>
      </c>
      <c r="B29" s="8" t="e">
        <f>VLOOKUP(C29,汇总362人!$C:$E,4,0)</f>
        <v>#REF!</v>
      </c>
      <c r="C29" s="9" t="s">
        <v>999</v>
      </c>
      <c r="D29" s="9" t="s">
        <v>32</v>
      </c>
      <c r="E29" s="9" t="s">
        <v>47</v>
      </c>
      <c r="F29" s="9" t="s">
        <v>1001</v>
      </c>
      <c r="G29" s="11"/>
      <c r="H29" s="11"/>
    </row>
    <row r="30" spans="1:8">
      <c r="A30" s="8">
        <v>28</v>
      </c>
      <c r="B30" s="8" t="e">
        <f>VLOOKUP(C30,汇总362人!$C:$E,4,0)</f>
        <v>#REF!</v>
      </c>
      <c r="C30" s="9" t="s">
        <v>945</v>
      </c>
      <c r="D30" s="9" t="s">
        <v>32</v>
      </c>
      <c r="E30" s="9" t="s">
        <v>47</v>
      </c>
      <c r="F30" s="9" t="s">
        <v>947</v>
      </c>
      <c r="G30" s="11"/>
      <c r="H30" s="11"/>
    </row>
    <row r="31" spans="1:8">
      <c r="A31" s="8">
        <v>29</v>
      </c>
      <c r="B31" s="8" t="e">
        <f>VLOOKUP(C31,汇总362人!$C:$E,4,0)</f>
        <v>#REF!</v>
      </c>
      <c r="C31" s="9" t="s">
        <v>94</v>
      </c>
      <c r="D31" s="9" t="s">
        <v>32</v>
      </c>
      <c r="E31" s="9" t="s">
        <v>47</v>
      </c>
      <c r="F31" s="9" t="s">
        <v>96</v>
      </c>
      <c r="G31" s="11"/>
      <c r="H31" s="11"/>
    </row>
    <row r="32" spans="1:8">
      <c r="A32" s="8">
        <v>30</v>
      </c>
      <c r="B32" s="8" t="e">
        <f>VLOOKUP(C32,汇总362人!$C:$E,4,0)</f>
        <v>#REF!</v>
      </c>
      <c r="C32" s="9" t="s">
        <v>981</v>
      </c>
      <c r="D32" s="9" t="s">
        <v>21</v>
      </c>
      <c r="E32" s="9" t="s">
        <v>47</v>
      </c>
      <c r="F32" s="9" t="s">
        <v>983</v>
      </c>
      <c r="G32" s="11"/>
      <c r="H32" s="11"/>
    </row>
    <row r="33" ht="15" spans="1:8">
      <c r="A33" s="8">
        <v>31</v>
      </c>
      <c r="B33" s="8" t="e">
        <f>VLOOKUP(C33,汇总362人!$C:$E,4,0)</f>
        <v>#REF!</v>
      </c>
      <c r="C33" s="9" t="s">
        <v>202</v>
      </c>
      <c r="D33" s="9" t="s">
        <v>32</v>
      </c>
      <c r="E33" s="9" t="s">
        <v>47</v>
      </c>
      <c r="F33" s="9" t="s">
        <v>204</v>
      </c>
      <c r="G33" s="11"/>
      <c r="H33" s="11"/>
    </row>
    <row r="34" spans="1:8">
      <c r="A34" s="8">
        <v>32</v>
      </c>
      <c r="B34" s="8" t="e">
        <f>VLOOKUP(C34,汇总362人!$C:$E,4,0)</f>
        <v>#REF!</v>
      </c>
      <c r="C34" s="9" t="s">
        <v>477</v>
      </c>
      <c r="D34" s="9" t="s">
        <v>32</v>
      </c>
      <c r="E34" s="9" t="s">
        <v>47</v>
      </c>
      <c r="F34" s="9" t="s">
        <v>479</v>
      </c>
      <c r="G34" s="11"/>
      <c r="H34" s="11"/>
    </row>
    <row r="35" spans="1:8">
      <c r="A35" s="8">
        <v>33</v>
      </c>
      <c r="B35" s="8" t="e">
        <f>VLOOKUP(C35,汇总362人!$C:$E,4,0)</f>
        <v>#REF!</v>
      </c>
      <c r="C35" s="9" t="s">
        <v>242</v>
      </c>
      <c r="D35" s="9" t="s">
        <v>32</v>
      </c>
      <c r="E35" s="9" t="s">
        <v>47</v>
      </c>
      <c r="F35" s="9" t="s">
        <v>244</v>
      </c>
      <c r="G35" s="11"/>
      <c r="H35" s="11"/>
    </row>
    <row r="36" spans="1:8">
      <c r="A36" s="8">
        <v>34</v>
      </c>
      <c r="B36" s="8" t="e">
        <f>VLOOKUP(C36,汇总362人!$C:$E,4,0)</f>
        <v>#REF!</v>
      </c>
      <c r="C36" s="9" t="s">
        <v>547</v>
      </c>
      <c r="D36" s="9" t="s">
        <v>32</v>
      </c>
      <c r="E36" s="9" t="s">
        <v>47</v>
      </c>
      <c r="F36" s="9" t="s">
        <v>549</v>
      </c>
      <c r="G36" s="11"/>
      <c r="H36" s="11"/>
    </row>
    <row r="37" spans="1:8">
      <c r="A37" s="8">
        <v>35</v>
      </c>
      <c r="B37" s="8" t="e">
        <f>VLOOKUP(C37,汇总362人!$C:$E,4,0)</f>
        <v>#REF!</v>
      </c>
      <c r="C37" s="9" t="s">
        <v>696</v>
      </c>
      <c r="D37" s="9" t="s">
        <v>32</v>
      </c>
      <c r="E37" s="9" t="s">
        <v>47</v>
      </c>
      <c r="F37" s="9" t="s">
        <v>698</v>
      </c>
      <c r="G37" s="11"/>
      <c r="H37" s="11"/>
    </row>
    <row r="38" spans="1:8">
      <c r="A38" s="8">
        <v>36</v>
      </c>
      <c r="B38" s="8" t="e">
        <f>VLOOKUP(C38,汇总362人!$C:$E,4,0)</f>
        <v>#REF!</v>
      </c>
      <c r="C38" s="9" t="s">
        <v>261</v>
      </c>
      <c r="D38" s="9" t="s">
        <v>32</v>
      </c>
      <c r="E38" s="9" t="s">
        <v>47</v>
      </c>
      <c r="F38" s="9" t="s">
        <v>263</v>
      </c>
      <c r="G38" s="11"/>
      <c r="H38" s="11"/>
    </row>
    <row r="39" spans="1:8">
      <c r="A39" s="8">
        <v>37</v>
      </c>
      <c r="B39" s="8" t="e">
        <f>VLOOKUP(C39,汇总362人!$C:$E,4,0)</f>
        <v>#REF!</v>
      </c>
      <c r="C39" s="9" t="s">
        <v>1008</v>
      </c>
      <c r="D39" s="9" t="s">
        <v>32</v>
      </c>
      <c r="E39" s="9" t="s">
        <v>47</v>
      </c>
      <c r="F39" s="9" t="s">
        <v>1010</v>
      </c>
      <c r="G39" s="11"/>
      <c r="H39" s="11"/>
    </row>
    <row r="40" ht="15" spans="1:8">
      <c r="A40" s="8">
        <v>38</v>
      </c>
      <c r="B40" s="8" t="e">
        <f>VLOOKUP(C40,汇总362人!$C:$E,4,0)</f>
        <v>#REF!</v>
      </c>
      <c r="C40" s="9" t="s">
        <v>414</v>
      </c>
      <c r="D40" s="9" t="s">
        <v>32</v>
      </c>
      <c r="E40" s="9" t="s">
        <v>47</v>
      </c>
      <c r="F40" s="9" t="s">
        <v>416</v>
      </c>
      <c r="G40" s="11"/>
      <c r="H40" s="11"/>
    </row>
    <row r="41" spans="1:8">
      <c r="A41" s="8">
        <v>39</v>
      </c>
      <c r="B41" s="8" t="e">
        <f>VLOOKUP(C41,汇总362人!$C:$E,4,0)</f>
        <v>#REF!</v>
      </c>
      <c r="C41" s="9" t="s">
        <v>838</v>
      </c>
      <c r="D41" s="9" t="s">
        <v>32</v>
      </c>
      <c r="E41" s="9" t="s">
        <v>47</v>
      </c>
      <c r="F41" s="9" t="s">
        <v>840</v>
      </c>
      <c r="G41" s="11"/>
      <c r="H41" s="11"/>
    </row>
    <row r="42" spans="1:8">
      <c r="A42" s="8">
        <v>40</v>
      </c>
      <c r="B42" s="8" t="e">
        <f>VLOOKUP(C42,汇总362人!$C:$E,4,0)</f>
        <v>#REF!</v>
      </c>
      <c r="C42" s="9" t="s">
        <v>648</v>
      </c>
      <c r="D42" s="9" t="s">
        <v>32</v>
      </c>
      <c r="E42" s="9" t="s">
        <v>47</v>
      </c>
      <c r="F42" s="9" t="s">
        <v>650</v>
      </c>
      <c r="G42" s="12"/>
      <c r="H42" s="11"/>
    </row>
    <row r="43" spans="1:8">
      <c r="A43" s="8">
        <v>41</v>
      </c>
      <c r="B43" s="8" t="e">
        <f>VLOOKUP(C43,汇总362人!$C:$E,4,0)</f>
        <v>#REF!</v>
      </c>
      <c r="C43" s="9" t="s">
        <v>124</v>
      </c>
      <c r="D43" s="9" t="s">
        <v>32</v>
      </c>
      <c r="E43" s="9" t="s">
        <v>47</v>
      </c>
      <c r="F43" s="9" t="s">
        <v>126</v>
      </c>
      <c r="G43" s="10" t="s">
        <v>1140</v>
      </c>
      <c r="H43" s="11"/>
    </row>
    <row r="44" spans="1:8">
      <c r="A44" s="8">
        <v>42</v>
      </c>
      <c r="B44" s="8" t="e">
        <f>VLOOKUP(C44,汇总362人!$C:$E,4,0)</f>
        <v>#REF!</v>
      </c>
      <c r="C44" s="9" t="s">
        <v>634</v>
      </c>
      <c r="D44" s="9" t="s">
        <v>21</v>
      </c>
      <c r="E44" s="9" t="s">
        <v>47</v>
      </c>
      <c r="F44" s="9" t="s">
        <v>636</v>
      </c>
      <c r="G44" s="11"/>
      <c r="H44" s="11"/>
    </row>
    <row r="45" spans="1:8">
      <c r="A45" s="8">
        <v>43</v>
      </c>
      <c r="B45" s="8" t="e">
        <f>VLOOKUP(C45,汇总362人!$C:$E,4,0)</f>
        <v>#REF!</v>
      </c>
      <c r="C45" s="9" t="s">
        <v>465</v>
      </c>
      <c r="D45" s="9" t="s">
        <v>32</v>
      </c>
      <c r="E45" s="9" t="s">
        <v>47</v>
      </c>
      <c r="F45" s="9" t="s">
        <v>467</v>
      </c>
      <c r="G45" s="11"/>
      <c r="H45" s="11"/>
    </row>
    <row r="46" ht="15" spans="1:8">
      <c r="A46" s="8">
        <v>44</v>
      </c>
      <c r="B46" s="8" t="e">
        <f>VLOOKUP(C46,汇总362人!$C:$E,4,0)</f>
        <v>#REF!</v>
      </c>
      <c r="C46" s="9" t="s">
        <v>856</v>
      </c>
      <c r="D46" s="9" t="s">
        <v>32</v>
      </c>
      <c r="E46" s="9" t="s">
        <v>47</v>
      </c>
      <c r="F46" s="9" t="s">
        <v>858</v>
      </c>
      <c r="G46" s="11"/>
      <c r="H46" s="11"/>
    </row>
    <row r="47" spans="1:8">
      <c r="A47" s="8">
        <v>45</v>
      </c>
      <c r="B47" s="8" t="e">
        <f>VLOOKUP(C47,汇总362人!$C:$E,4,0)</f>
        <v>#REF!</v>
      </c>
      <c r="C47" s="9" t="s">
        <v>1088</v>
      </c>
      <c r="D47" s="9" t="s">
        <v>32</v>
      </c>
      <c r="E47" s="9" t="s">
        <v>47</v>
      </c>
      <c r="F47" s="9" t="s">
        <v>1090</v>
      </c>
      <c r="G47" s="11"/>
      <c r="H47" s="11"/>
    </row>
    <row r="48" spans="1:8">
      <c r="A48" s="8">
        <v>46</v>
      </c>
      <c r="B48" s="8" t="e">
        <f>VLOOKUP(C48,汇总362人!$C:$E,4,0)</f>
        <v>#REF!</v>
      </c>
      <c r="C48" s="9" t="s">
        <v>803</v>
      </c>
      <c r="D48" s="9" t="s">
        <v>21</v>
      </c>
      <c r="E48" s="9" t="s">
        <v>47</v>
      </c>
      <c r="F48" s="9" t="s">
        <v>805</v>
      </c>
      <c r="G48" s="11"/>
      <c r="H48" s="11"/>
    </row>
    <row r="49" spans="1:8">
      <c r="A49" s="8">
        <v>47</v>
      </c>
      <c r="B49" s="8" t="e">
        <f>VLOOKUP(C49,汇总362人!$C:$E,4,0)</f>
        <v>#REF!</v>
      </c>
      <c r="C49" s="9" t="s">
        <v>771</v>
      </c>
      <c r="D49" s="9" t="s">
        <v>32</v>
      </c>
      <c r="E49" s="9" t="s">
        <v>47</v>
      </c>
      <c r="F49" s="9" t="s">
        <v>773</v>
      </c>
      <c r="G49" s="11"/>
      <c r="H49" s="11"/>
    </row>
    <row r="50" spans="1:8">
      <c r="A50" s="8">
        <v>48</v>
      </c>
      <c r="B50" s="8" t="e">
        <f>VLOOKUP(C50,汇总362人!$C:$E,4,0)</f>
        <v>#REF!</v>
      </c>
      <c r="C50" s="9" t="s">
        <v>402</v>
      </c>
      <c r="D50" s="9" t="s">
        <v>32</v>
      </c>
      <c r="E50" s="9" t="s">
        <v>47</v>
      </c>
      <c r="F50" s="9" t="s">
        <v>404</v>
      </c>
      <c r="G50" s="11"/>
      <c r="H50" s="11"/>
    </row>
    <row r="51" spans="1:8">
      <c r="A51" s="8">
        <v>49</v>
      </c>
      <c r="B51" s="36" t="s">
        <v>510</v>
      </c>
      <c r="C51" s="9" t="s">
        <v>507</v>
      </c>
      <c r="D51" s="9" t="s">
        <v>32</v>
      </c>
      <c r="E51" s="9" t="s">
        <v>47</v>
      </c>
      <c r="F51" s="9" t="s">
        <v>511</v>
      </c>
      <c r="G51" s="11"/>
      <c r="H51" s="11"/>
    </row>
    <row r="52" spans="1:8">
      <c r="A52" s="8">
        <v>50</v>
      </c>
      <c r="B52" s="8" t="e">
        <f>VLOOKUP(C52,汇总362人!$C:$E,4,0)</f>
        <v>#REF!</v>
      </c>
      <c r="C52" s="9" t="s">
        <v>224</v>
      </c>
      <c r="D52" s="9" t="s">
        <v>21</v>
      </c>
      <c r="E52" s="9" t="s">
        <v>47</v>
      </c>
      <c r="F52" s="9" t="s">
        <v>226</v>
      </c>
      <c r="G52" s="11"/>
      <c r="H52" s="11"/>
    </row>
    <row r="53" ht="15" spans="1:8">
      <c r="A53" s="8">
        <v>51</v>
      </c>
      <c r="B53" s="8" t="e">
        <f>VLOOKUP(C53,汇总362人!$C:$E,4,0)</f>
        <v>#REF!</v>
      </c>
      <c r="C53" s="9" t="s">
        <v>130</v>
      </c>
      <c r="D53" s="9" t="s">
        <v>32</v>
      </c>
      <c r="E53" s="9" t="s">
        <v>47</v>
      </c>
      <c r="F53" s="9" t="s">
        <v>132</v>
      </c>
      <c r="G53" s="11"/>
      <c r="H53" s="11"/>
    </row>
    <row r="54" ht="15" spans="1:8">
      <c r="A54" s="8">
        <v>52</v>
      </c>
      <c r="B54" s="8" t="e">
        <f>VLOOKUP(C54,汇总362人!$C:$E,4,0)</f>
        <v>#REF!</v>
      </c>
      <c r="C54" s="9" t="s">
        <v>107</v>
      </c>
      <c r="D54" s="9" t="s">
        <v>32</v>
      </c>
      <c r="E54" s="9" t="s">
        <v>47</v>
      </c>
      <c r="F54" s="9" t="s">
        <v>109</v>
      </c>
      <c r="G54" s="11"/>
      <c r="H54" s="11"/>
    </row>
    <row r="55" spans="1:8">
      <c r="A55" s="8">
        <v>53</v>
      </c>
      <c r="B55" s="8" t="e">
        <f>VLOOKUP(C55,汇总362人!$C:$E,4,0)</f>
        <v>#REF!</v>
      </c>
      <c r="C55" s="9" t="s">
        <v>359</v>
      </c>
      <c r="D55" s="9" t="s">
        <v>32</v>
      </c>
      <c r="E55" s="9" t="s">
        <v>47</v>
      </c>
      <c r="F55" s="9" t="s">
        <v>361</v>
      </c>
      <c r="G55" s="11"/>
      <c r="H55" s="11"/>
    </row>
    <row r="56" spans="1:8">
      <c r="A56" s="8">
        <v>54</v>
      </c>
      <c r="B56" s="8" t="e">
        <f>VLOOKUP(C56,汇总362人!$C:$E,4,0)</f>
        <v>#REF!</v>
      </c>
      <c r="C56" s="9" t="s">
        <v>800</v>
      </c>
      <c r="D56" s="9" t="s">
        <v>32</v>
      </c>
      <c r="E56" s="9" t="s">
        <v>47</v>
      </c>
      <c r="F56" s="9" t="s">
        <v>802</v>
      </c>
      <c r="G56" s="11"/>
      <c r="H56" s="11"/>
    </row>
    <row r="57" ht="15" spans="1:8">
      <c r="A57" s="8">
        <v>55</v>
      </c>
      <c r="B57" s="8" t="e">
        <f>VLOOKUP(C57,汇总362人!$C:$E,4,0)</f>
        <v>#REF!</v>
      </c>
      <c r="C57" s="9" t="s">
        <v>356</v>
      </c>
      <c r="D57" s="9" t="s">
        <v>21</v>
      </c>
      <c r="E57" s="9" t="s">
        <v>47</v>
      </c>
      <c r="F57" s="9" t="s">
        <v>358</v>
      </c>
      <c r="G57" s="11"/>
      <c r="H57" s="11"/>
    </row>
    <row r="58" spans="1:8">
      <c r="A58" s="8">
        <v>56</v>
      </c>
      <c r="B58" s="8" t="e">
        <f>VLOOKUP(C58,汇总362人!$C:$E,4,0)</f>
        <v>#REF!</v>
      </c>
      <c r="C58" s="9" t="s">
        <v>948</v>
      </c>
      <c r="D58" s="9" t="s">
        <v>32</v>
      </c>
      <c r="E58" s="9" t="s">
        <v>47</v>
      </c>
      <c r="F58" s="9" t="s">
        <v>950</v>
      </c>
      <c r="G58" s="11"/>
      <c r="H58" s="11"/>
    </row>
    <row r="59" spans="1:8">
      <c r="A59" s="8">
        <v>57</v>
      </c>
      <c r="B59" s="8" t="e">
        <f>VLOOKUP(C59,汇总362人!$C:$E,4,0)</f>
        <v>#REF!</v>
      </c>
      <c r="C59" s="9" t="s">
        <v>344</v>
      </c>
      <c r="D59" s="9" t="s">
        <v>32</v>
      </c>
      <c r="E59" s="9" t="s">
        <v>47</v>
      </c>
      <c r="F59" s="9" t="s">
        <v>346</v>
      </c>
      <c r="G59" s="11"/>
      <c r="H59" s="11"/>
    </row>
    <row r="60" ht="15" spans="1:8">
      <c r="A60" s="8">
        <v>58</v>
      </c>
      <c r="B60" s="8" t="e">
        <f>VLOOKUP(C60,汇总362人!$C:$E,4,0)</f>
        <v>#REF!</v>
      </c>
      <c r="C60" s="9" t="s">
        <v>835</v>
      </c>
      <c r="D60" s="9" t="s">
        <v>32</v>
      </c>
      <c r="E60" s="9" t="s">
        <v>47</v>
      </c>
      <c r="F60" s="9" t="s">
        <v>837</v>
      </c>
      <c r="G60" s="11"/>
      <c r="H60" s="11"/>
    </row>
    <row r="61" spans="1:8">
      <c r="A61" s="8">
        <v>59</v>
      </c>
      <c r="B61" s="8" t="e">
        <f>VLOOKUP(C61,汇总362人!$C:$E,4,0)</f>
        <v>#REF!</v>
      </c>
      <c r="C61" s="9" t="s">
        <v>726</v>
      </c>
      <c r="D61" s="9" t="s">
        <v>32</v>
      </c>
      <c r="E61" s="9" t="s">
        <v>47</v>
      </c>
      <c r="F61" s="9" t="s">
        <v>728</v>
      </c>
      <c r="G61" s="11"/>
      <c r="H61" s="11"/>
    </row>
    <row r="62" spans="1:8">
      <c r="A62" s="8">
        <v>60</v>
      </c>
      <c r="B62" s="8" t="e">
        <f>VLOOKUP(C62,汇总362人!$C:$E,4,0)</f>
        <v>#REF!</v>
      </c>
      <c r="C62" s="9" t="s">
        <v>1062</v>
      </c>
      <c r="D62" s="9" t="s">
        <v>32</v>
      </c>
      <c r="E62" s="9" t="s">
        <v>47</v>
      </c>
      <c r="F62" s="9" t="s">
        <v>1064</v>
      </c>
      <c r="G62" s="12"/>
      <c r="H62" s="12"/>
    </row>
  </sheetData>
  <autoFilter xmlns:etc="http://www.wps.cn/officeDocument/2017/etCustomData" ref="A2:H62" etc:filterBottomFollowUsedRange="0">
    <sortState ref="A2:H62">
      <sortCondition ref="B2"/>
    </sortState>
    <extLst/>
  </autoFilter>
  <mergeCells count="4">
    <mergeCell ref="A1:H1"/>
    <mergeCell ref="G3:G42"/>
    <mergeCell ref="G43:G62"/>
    <mergeCell ref="H3:H62"/>
  </mergeCells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opLeftCell="A29" workbookViewId="0">
      <selection activeCell="B67" sqref="B67"/>
    </sheetView>
  </sheetViews>
  <sheetFormatPr defaultColWidth="9" defaultRowHeight="13.5" outlineLevelCol="7"/>
  <cols>
    <col min="1" max="1" width="9" style="1"/>
    <col min="2" max="2" width="23.375" style="1" customWidth="1"/>
    <col min="3" max="5" width="9" style="1"/>
    <col min="6" max="6" width="49.125" style="1" customWidth="1"/>
    <col min="7" max="7" width="19.875" style="1" customWidth="1"/>
    <col min="8" max="8" width="21.125" style="1" customWidth="1"/>
    <col min="9" max="16384" width="9" style="1"/>
  </cols>
  <sheetData>
    <row r="1" ht="26" customHeight="1" spans="1:8">
      <c r="A1" s="2" t="s">
        <v>1151</v>
      </c>
      <c r="B1" s="3"/>
      <c r="C1" s="4"/>
      <c r="D1" s="4"/>
      <c r="E1" s="4"/>
      <c r="F1" s="4"/>
      <c r="G1" s="4"/>
      <c r="H1" s="4"/>
    </row>
    <row r="2" ht="15" customHeight="1" spans="1:8">
      <c r="A2" s="5" t="s">
        <v>1134</v>
      </c>
      <c r="B2" s="6" t="s">
        <v>1135</v>
      </c>
      <c r="C2" s="5" t="s">
        <v>2</v>
      </c>
      <c r="D2" s="5" t="s">
        <v>3</v>
      </c>
      <c r="E2" s="5" t="s">
        <v>1136</v>
      </c>
      <c r="F2" s="7" t="s">
        <v>1137</v>
      </c>
      <c r="G2" s="7" t="s">
        <v>1138</v>
      </c>
      <c r="H2" s="7" t="s">
        <v>1139</v>
      </c>
    </row>
    <row r="3" spans="1:8">
      <c r="A3" s="8">
        <v>1</v>
      </c>
      <c r="B3" s="8" t="e">
        <f>VLOOKUP(C3,汇总362人!$C:$E,4,0)</f>
        <v>#REF!</v>
      </c>
      <c r="C3" s="9" t="s">
        <v>780</v>
      </c>
      <c r="D3" s="9" t="s">
        <v>32</v>
      </c>
      <c r="E3" s="9" t="s">
        <v>47</v>
      </c>
      <c r="F3" s="9" t="s">
        <v>223</v>
      </c>
      <c r="G3" s="10" t="s">
        <v>1140</v>
      </c>
      <c r="H3" s="10" t="s">
        <v>1152</v>
      </c>
    </row>
    <row r="4" spans="1:8">
      <c r="A4" s="8">
        <v>2</v>
      </c>
      <c r="B4" s="8" t="e">
        <f>VLOOKUP(C4,汇总362人!$C:$E,4,0)</f>
        <v>#REF!</v>
      </c>
      <c r="C4" s="9" t="s">
        <v>1014</v>
      </c>
      <c r="D4" s="9" t="s">
        <v>32</v>
      </c>
      <c r="E4" s="9" t="s">
        <v>47</v>
      </c>
      <c r="F4" s="9" t="s">
        <v>1016</v>
      </c>
      <c r="G4" s="11"/>
      <c r="H4" s="11"/>
    </row>
    <row r="5" spans="1:8">
      <c r="A5" s="8">
        <v>3</v>
      </c>
      <c r="B5" s="8" t="e">
        <f>VLOOKUP(C5,汇总362人!$C:$E,4,0)</f>
        <v>#REF!</v>
      </c>
      <c r="C5" s="9" t="s">
        <v>643</v>
      </c>
      <c r="D5" s="9" t="s">
        <v>32</v>
      </c>
      <c r="E5" s="9" t="s">
        <v>47</v>
      </c>
      <c r="F5" s="9" t="s">
        <v>645</v>
      </c>
      <c r="G5" s="11"/>
      <c r="H5" s="11"/>
    </row>
    <row r="6" ht="15" spans="1:8">
      <c r="A6" s="8">
        <v>4</v>
      </c>
      <c r="B6" s="8" t="e">
        <f>VLOOKUP(C6,汇总362人!$C:$E,4,0)</f>
        <v>#REF!</v>
      </c>
      <c r="C6" s="9" t="s">
        <v>957</v>
      </c>
      <c r="D6" s="9" t="s">
        <v>32</v>
      </c>
      <c r="E6" s="9" t="s">
        <v>47</v>
      </c>
      <c r="F6" s="9" t="s">
        <v>959</v>
      </c>
      <c r="G6" s="11"/>
      <c r="H6" s="11"/>
    </row>
    <row r="7" ht="15" spans="1:8">
      <c r="A7" s="8">
        <v>5</v>
      </c>
      <c r="B7" s="8" t="e">
        <f>VLOOKUP(C7,汇总362人!$C:$E,4,0)</f>
        <v>#REF!</v>
      </c>
      <c r="C7" s="9" t="s">
        <v>521</v>
      </c>
      <c r="D7" s="9" t="s">
        <v>32</v>
      </c>
      <c r="E7" s="9" t="s">
        <v>47</v>
      </c>
      <c r="F7" s="9" t="s">
        <v>523</v>
      </c>
      <c r="G7" s="11"/>
      <c r="H7" s="11"/>
    </row>
    <row r="8" ht="15" spans="1:8">
      <c r="A8" s="8">
        <v>6</v>
      </c>
      <c r="B8" s="8" t="e">
        <f>VLOOKUP(C8,汇总362人!$C:$E,4,0)</f>
        <v>#REF!</v>
      </c>
      <c r="C8" s="9" t="s">
        <v>794</v>
      </c>
      <c r="D8" s="9" t="s">
        <v>32</v>
      </c>
      <c r="E8" s="9" t="s">
        <v>47</v>
      </c>
      <c r="F8" s="9" t="s">
        <v>796</v>
      </c>
      <c r="G8" s="11"/>
      <c r="H8" s="11"/>
    </row>
    <row r="9" spans="1:8">
      <c r="A9" s="8">
        <v>7</v>
      </c>
      <c r="B9" s="8" t="e">
        <f>VLOOKUP(C9,汇总362人!$C:$E,4,0)</f>
        <v>#REF!</v>
      </c>
      <c r="C9" s="9" t="s">
        <v>826</v>
      </c>
      <c r="D9" s="9" t="s">
        <v>32</v>
      </c>
      <c r="E9" s="9" t="s">
        <v>47</v>
      </c>
      <c r="F9" s="9" t="s">
        <v>828</v>
      </c>
      <c r="G9" s="11"/>
      <c r="H9" s="11"/>
    </row>
    <row r="10" spans="1:8">
      <c r="A10" s="8">
        <v>8</v>
      </c>
      <c r="B10" s="8" t="e">
        <f>VLOOKUP(C10,汇总362人!$C:$E,4,0)</f>
        <v>#REF!</v>
      </c>
      <c r="C10" s="9" t="s">
        <v>233</v>
      </c>
      <c r="D10" s="9" t="s">
        <v>32</v>
      </c>
      <c r="E10" s="9" t="s">
        <v>47</v>
      </c>
      <c r="F10" s="9" t="s">
        <v>235</v>
      </c>
      <c r="G10" s="11"/>
      <c r="H10" s="11"/>
    </row>
    <row r="11" spans="1:8">
      <c r="A11" s="8">
        <v>9</v>
      </c>
      <c r="B11" s="8" t="e">
        <f>VLOOKUP(C11,汇总362人!$C:$E,4,0)</f>
        <v>#REF!</v>
      </c>
      <c r="C11" s="9" t="s">
        <v>657</v>
      </c>
      <c r="D11" s="9" t="s">
        <v>32</v>
      </c>
      <c r="E11" s="9" t="s">
        <v>47</v>
      </c>
      <c r="F11" s="9" t="s">
        <v>659</v>
      </c>
      <c r="G11" s="11"/>
      <c r="H11" s="11"/>
    </row>
    <row r="12" ht="15" spans="1:8">
      <c r="A12" s="8">
        <v>10</v>
      </c>
      <c r="B12" s="8" t="e">
        <f>VLOOKUP(C12,汇总362人!$C:$E,4,0)</f>
        <v>#REF!</v>
      </c>
      <c r="C12" s="9" t="s">
        <v>759</v>
      </c>
      <c r="D12" s="9" t="s">
        <v>32</v>
      </c>
      <c r="E12" s="9" t="s">
        <v>47</v>
      </c>
      <c r="F12" s="9" t="s">
        <v>761</v>
      </c>
      <c r="G12" s="11"/>
      <c r="H12" s="11"/>
    </row>
    <row r="13" spans="1:8">
      <c r="A13" s="8">
        <v>11</v>
      </c>
      <c r="B13" s="8" t="e">
        <f>VLOOKUP(C13,汇总362人!$C:$E,4,0)</f>
        <v>#REF!</v>
      </c>
      <c r="C13" s="9" t="s">
        <v>791</v>
      </c>
      <c r="D13" s="9" t="s">
        <v>32</v>
      </c>
      <c r="E13" s="9" t="s">
        <v>47</v>
      </c>
      <c r="F13" s="9" t="s">
        <v>793</v>
      </c>
      <c r="G13" s="11"/>
      <c r="H13" s="11"/>
    </row>
    <row r="14" spans="1:8">
      <c r="A14" s="8">
        <v>12</v>
      </c>
      <c r="B14" s="8" t="e">
        <f>VLOOKUP(C14,汇总362人!$C:$E,4,0)</f>
        <v>#REF!</v>
      </c>
      <c r="C14" s="9" t="s">
        <v>456</v>
      </c>
      <c r="D14" s="9" t="s">
        <v>32</v>
      </c>
      <c r="E14" s="9" t="s">
        <v>47</v>
      </c>
      <c r="F14" s="9" t="s">
        <v>458</v>
      </c>
      <c r="G14" s="11"/>
      <c r="H14" s="11"/>
    </row>
    <row r="15" spans="1:8">
      <c r="A15" s="8">
        <v>13</v>
      </c>
      <c r="B15" s="8" t="e">
        <f>VLOOKUP(C15,汇总362人!$C:$E,4,0)</f>
        <v>#REF!</v>
      </c>
      <c r="C15" s="9" t="s">
        <v>572</v>
      </c>
      <c r="D15" s="9" t="s">
        <v>32</v>
      </c>
      <c r="E15" s="9" t="s">
        <v>47</v>
      </c>
      <c r="F15" s="9" t="s">
        <v>574</v>
      </c>
      <c r="G15" s="11"/>
      <c r="H15" s="11"/>
    </row>
    <row r="16" spans="1:8">
      <c r="A16" s="8">
        <v>14</v>
      </c>
      <c r="B16" s="8" t="e">
        <f>VLOOKUP(C16,汇总362人!$C:$E,4,0)</f>
        <v>#REF!</v>
      </c>
      <c r="C16" s="9" t="s">
        <v>184</v>
      </c>
      <c r="D16" s="9" t="s">
        <v>32</v>
      </c>
      <c r="E16" s="9" t="s">
        <v>47</v>
      </c>
      <c r="F16" s="9" t="s">
        <v>186</v>
      </c>
      <c r="G16" s="11"/>
      <c r="H16" s="11"/>
    </row>
    <row r="17" ht="15" spans="1:8">
      <c r="A17" s="8">
        <v>15</v>
      </c>
      <c r="B17" s="8" t="e">
        <f>VLOOKUP(C17,汇总362人!$C:$E,4,0)</f>
        <v>#REF!</v>
      </c>
      <c r="C17" s="9" t="s">
        <v>859</v>
      </c>
      <c r="D17" s="9" t="s">
        <v>32</v>
      </c>
      <c r="E17" s="9" t="s">
        <v>47</v>
      </c>
      <c r="F17" s="9" t="s">
        <v>861</v>
      </c>
      <c r="G17" s="11"/>
      <c r="H17" s="11"/>
    </row>
    <row r="18" ht="15" spans="1:8">
      <c r="A18" s="8">
        <v>16</v>
      </c>
      <c r="B18" s="8" t="e">
        <f>VLOOKUP(C18,汇总362人!$C:$E,4,0)</f>
        <v>#REF!</v>
      </c>
      <c r="C18" s="9" t="s">
        <v>486</v>
      </c>
      <c r="D18" s="9" t="s">
        <v>21</v>
      </c>
      <c r="E18" s="9" t="s">
        <v>47</v>
      </c>
      <c r="F18" s="9" t="s">
        <v>488</v>
      </c>
      <c r="G18" s="11"/>
      <c r="H18" s="11"/>
    </row>
    <row r="19" spans="1:8">
      <c r="A19" s="8">
        <v>17</v>
      </c>
      <c r="B19" s="8" t="e">
        <f>VLOOKUP(C19,汇总362人!$C:$E,4,0)</f>
        <v>#REF!</v>
      </c>
      <c r="C19" s="9" t="s">
        <v>1059</v>
      </c>
      <c r="D19" s="9" t="s">
        <v>32</v>
      </c>
      <c r="E19" s="9" t="s">
        <v>47</v>
      </c>
      <c r="F19" s="9" t="s">
        <v>1061</v>
      </c>
      <c r="G19" s="11"/>
      <c r="H19" s="11"/>
    </row>
    <row r="20" spans="1:8">
      <c r="A20" s="8">
        <v>18</v>
      </c>
      <c r="B20" s="8" t="e">
        <f>VLOOKUP(C20,汇总362人!$C:$E,4,0)</f>
        <v>#REF!</v>
      </c>
      <c r="C20" s="9" t="s">
        <v>1026</v>
      </c>
      <c r="D20" s="9" t="s">
        <v>32</v>
      </c>
      <c r="E20" s="9" t="s">
        <v>47</v>
      </c>
      <c r="F20" s="9" t="s">
        <v>1028</v>
      </c>
      <c r="G20" s="11"/>
      <c r="H20" s="11"/>
    </row>
    <row r="21" spans="1:8">
      <c r="A21" s="8">
        <v>19</v>
      </c>
      <c r="B21" s="8" t="e">
        <f>VLOOKUP(C21,汇总362人!$C:$E,4,0)</f>
        <v>#REF!</v>
      </c>
      <c r="C21" s="9" t="s">
        <v>930</v>
      </c>
      <c r="D21" s="9" t="s">
        <v>32</v>
      </c>
      <c r="E21" s="9" t="s">
        <v>47</v>
      </c>
      <c r="F21" s="9" t="s">
        <v>932</v>
      </c>
      <c r="G21" s="11"/>
      <c r="H21" s="11"/>
    </row>
    <row r="22" ht="15" spans="1:8">
      <c r="A22" s="8">
        <v>20</v>
      </c>
      <c r="B22" s="8" t="e">
        <f>VLOOKUP(C22,汇总362人!$C:$E,4,0)</f>
        <v>#REF!</v>
      </c>
      <c r="C22" s="9" t="s">
        <v>390</v>
      </c>
      <c r="D22" s="9" t="s">
        <v>32</v>
      </c>
      <c r="E22" s="9" t="s">
        <v>47</v>
      </c>
      <c r="F22" s="9" t="s">
        <v>392</v>
      </c>
      <c r="G22" s="11"/>
      <c r="H22" s="11"/>
    </row>
    <row r="23" spans="1:8">
      <c r="A23" s="8">
        <v>21</v>
      </c>
      <c r="B23" s="8" t="e">
        <f>VLOOKUP(C23,汇总362人!$C:$E,4,0)</f>
        <v>#REF!</v>
      </c>
      <c r="C23" s="9" t="s">
        <v>978</v>
      </c>
      <c r="D23" s="9" t="s">
        <v>32</v>
      </c>
      <c r="E23" s="9" t="s">
        <v>47</v>
      </c>
      <c r="F23" s="9" t="s">
        <v>980</v>
      </c>
      <c r="G23" s="11"/>
      <c r="H23" s="11"/>
    </row>
    <row r="24" spans="1:8">
      <c r="A24" s="8">
        <v>22</v>
      </c>
      <c r="B24" s="8" t="e">
        <f>VLOOKUP(C24,汇总362人!$C:$E,4,0)</f>
        <v>#REF!</v>
      </c>
      <c r="C24" s="9" t="s">
        <v>489</v>
      </c>
      <c r="D24" s="9" t="s">
        <v>32</v>
      </c>
      <c r="E24" s="9" t="s">
        <v>47</v>
      </c>
      <c r="F24" s="9" t="s">
        <v>491</v>
      </c>
      <c r="G24" s="11"/>
      <c r="H24" s="11"/>
    </row>
    <row r="25" spans="1:8">
      <c r="A25" s="8">
        <v>23</v>
      </c>
      <c r="B25" s="8" t="e">
        <f>VLOOKUP(C25,汇总362人!$C:$E,4,0)</f>
        <v>#REF!</v>
      </c>
      <c r="C25" s="9" t="s">
        <v>975</v>
      </c>
      <c r="D25" s="9" t="s">
        <v>21</v>
      </c>
      <c r="E25" s="9" t="s">
        <v>47</v>
      </c>
      <c r="F25" s="9" t="s">
        <v>977</v>
      </c>
      <c r="G25" s="11"/>
      <c r="H25" s="11"/>
    </row>
    <row r="26" spans="1:8">
      <c r="A26" s="8">
        <v>24</v>
      </c>
      <c r="B26" s="8" t="e">
        <f>VLOOKUP(C26,汇总362人!$C:$E,4,0)</f>
        <v>#REF!</v>
      </c>
      <c r="C26" s="9" t="s">
        <v>1079</v>
      </c>
      <c r="D26" s="9" t="s">
        <v>32</v>
      </c>
      <c r="E26" s="9" t="s">
        <v>47</v>
      </c>
      <c r="F26" s="9" t="s">
        <v>1081</v>
      </c>
      <c r="G26" s="11"/>
      <c r="H26" s="11"/>
    </row>
    <row r="27" spans="1:8">
      <c r="A27" s="8">
        <v>25</v>
      </c>
      <c r="B27" s="8" t="e">
        <f>VLOOKUP(C27,汇总362人!$C:$E,4,0)</f>
        <v>#REF!</v>
      </c>
      <c r="C27" s="9" t="s">
        <v>536</v>
      </c>
      <c r="D27" s="9" t="s">
        <v>32</v>
      </c>
      <c r="E27" s="9" t="s">
        <v>47</v>
      </c>
      <c r="F27" s="9" t="s">
        <v>323</v>
      </c>
      <c r="G27" s="11"/>
      <c r="H27" s="11"/>
    </row>
    <row r="28" spans="1:8">
      <c r="A28" s="8">
        <v>26</v>
      </c>
      <c r="B28" s="8" t="e">
        <f>VLOOKUP(C28,汇总362人!$C:$E,4,0)</f>
        <v>#REF!</v>
      </c>
      <c r="C28" s="9" t="s">
        <v>777</v>
      </c>
      <c r="D28" s="9" t="s">
        <v>32</v>
      </c>
      <c r="E28" s="9" t="s">
        <v>47</v>
      </c>
      <c r="F28" s="9" t="s">
        <v>779</v>
      </c>
      <c r="G28" s="11"/>
      <c r="H28" s="11"/>
    </row>
    <row r="29" spans="1:8">
      <c r="A29" s="8">
        <v>27</v>
      </c>
      <c r="B29" s="8" t="e">
        <f>VLOOKUP(C29,汇总362人!$C:$E,4,0)</f>
        <v>#REF!</v>
      </c>
      <c r="C29" s="9" t="s">
        <v>353</v>
      </c>
      <c r="D29" s="9" t="s">
        <v>32</v>
      </c>
      <c r="E29" s="9" t="s">
        <v>47</v>
      </c>
      <c r="F29" s="9" t="s">
        <v>355</v>
      </c>
      <c r="G29" s="11"/>
      <c r="H29" s="11"/>
    </row>
    <row r="30" spans="1:8">
      <c r="A30" s="8">
        <v>28</v>
      </c>
      <c r="B30" s="8" t="e">
        <f>VLOOKUP(C30,汇总362人!$C:$E,4,0)</f>
        <v>#REF!</v>
      </c>
      <c r="C30" s="9" t="s">
        <v>515</v>
      </c>
      <c r="D30" s="9" t="s">
        <v>32</v>
      </c>
      <c r="E30" s="9" t="s">
        <v>47</v>
      </c>
      <c r="F30" s="9" t="s">
        <v>517</v>
      </c>
      <c r="G30" s="11"/>
      <c r="H30" s="11"/>
    </row>
    <row r="31" ht="15" spans="1:8">
      <c r="A31" s="8">
        <v>29</v>
      </c>
      <c r="B31" s="8" t="e">
        <f>VLOOKUP(C31,汇总362人!$C:$E,4,0)</f>
        <v>#REF!</v>
      </c>
      <c r="C31" s="9" t="s">
        <v>168</v>
      </c>
      <c r="D31" s="9" t="s">
        <v>32</v>
      </c>
      <c r="E31" s="9" t="s">
        <v>47</v>
      </c>
      <c r="F31" s="9" t="s">
        <v>171</v>
      </c>
      <c r="G31" s="11"/>
      <c r="H31" s="11"/>
    </row>
    <row r="32" spans="1:8">
      <c r="A32" s="8">
        <v>30</v>
      </c>
      <c r="B32" s="8" t="e">
        <f>VLOOKUP(C32,汇总362人!$C:$E,4,0)</f>
        <v>#REF!</v>
      </c>
      <c r="C32" s="9" t="s">
        <v>312</v>
      </c>
      <c r="D32" s="9" t="s">
        <v>32</v>
      </c>
      <c r="E32" s="9" t="s">
        <v>47</v>
      </c>
      <c r="F32" s="9" t="s">
        <v>314</v>
      </c>
      <c r="G32" s="11"/>
      <c r="H32" s="11"/>
    </row>
    <row r="33" spans="1:8">
      <c r="A33" s="8">
        <v>31</v>
      </c>
      <c r="B33" s="8" t="e">
        <f>VLOOKUP(C33,汇总362人!$C:$E,4,0)</f>
        <v>#REF!</v>
      </c>
      <c r="C33" s="9" t="s">
        <v>429</v>
      </c>
      <c r="D33" s="9" t="s">
        <v>32</v>
      </c>
      <c r="E33" s="9" t="s">
        <v>47</v>
      </c>
      <c r="F33" s="9" t="s">
        <v>223</v>
      </c>
      <c r="G33" s="11"/>
      <c r="H33" s="11"/>
    </row>
    <row r="34" ht="15" spans="1:8">
      <c r="A34" s="8">
        <v>32</v>
      </c>
      <c r="B34" s="8" t="e">
        <f>VLOOKUP(C34,汇总362人!$C:$E,4,0)</f>
        <v>#REF!</v>
      </c>
      <c r="C34" s="9" t="s">
        <v>816</v>
      </c>
      <c r="D34" s="9" t="s">
        <v>32</v>
      </c>
      <c r="E34" s="9" t="s">
        <v>47</v>
      </c>
      <c r="F34" s="9" t="s">
        <v>819</v>
      </c>
      <c r="G34" s="11"/>
      <c r="H34" s="11"/>
    </row>
    <row r="35" ht="15" spans="1:8">
      <c r="A35" s="8">
        <v>33</v>
      </c>
      <c r="B35" s="8" t="e">
        <f>VLOOKUP(C35,汇总362人!$C:$E,4,0)</f>
        <v>#REF!</v>
      </c>
      <c r="C35" s="9" t="s">
        <v>1038</v>
      </c>
      <c r="D35" s="9" t="s">
        <v>32</v>
      </c>
      <c r="E35" s="9" t="s">
        <v>47</v>
      </c>
      <c r="F35" s="9" t="s">
        <v>1040</v>
      </c>
      <c r="G35" s="11"/>
      <c r="H35" s="11"/>
    </row>
    <row r="36" spans="1:8">
      <c r="A36" s="8">
        <v>34</v>
      </c>
      <c r="B36" s="8" t="e">
        <f>VLOOKUP(C36,汇总362人!$C:$E,4,0)</f>
        <v>#REF!</v>
      </c>
      <c r="C36" s="9" t="s">
        <v>504</v>
      </c>
      <c r="D36" s="9" t="s">
        <v>32</v>
      </c>
      <c r="E36" s="9" t="s">
        <v>47</v>
      </c>
      <c r="F36" s="9" t="s">
        <v>506</v>
      </c>
      <c r="G36" s="11"/>
      <c r="H36" s="11"/>
    </row>
    <row r="37" spans="1:8">
      <c r="A37" s="8">
        <v>35</v>
      </c>
      <c r="B37" s="8" t="e">
        <f>VLOOKUP(C37,汇总362人!$C:$E,4,0)</f>
        <v>#REF!</v>
      </c>
      <c r="C37" s="9" t="s">
        <v>823</v>
      </c>
      <c r="D37" s="9" t="s">
        <v>32</v>
      </c>
      <c r="E37" s="9" t="s">
        <v>47</v>
      </c>
      <c r="F37" s="9" t="s">
        <v>825</v>
      </c>
      <c r="G37" s="11"/>
      <c r="H37" s="11"/>
    </row>
    <row r="38" spans="1:8">
      <c r="A38" s="8">
        <v>36</v>
      </c>
      <c r="B38" s="8" t="e">
        <f>VLOOKUP(C38,汇总362人!$C:$E,4,0)</f>
        <v>#REF!</v>
      </c>
      <c r="C38" s="9" t="s">
        <v>723</v>
      </c>
      <c r="D38" s="9" t="s">
        <v>21</v>
      </c>
      <c r="E38" s="9" t="s">
        <v>47</v>
      </c>
      <c r="F38" s="9" t="s">
        <v>725</v>
      </c>
      <c r="G38" s="11"/>
      <c r="H38" s="11"/>
    </row>
    <row r="39" ht="15" spans="1:8">
      <c r="A39" s="8">
        <v>37</v>
      </c>
      <c r="B39" s="8" t="e">
        <f>VLOOKUP(C39,汇总362人!$C:$E,4,0)</f>
        <v>#REF!</v>
      </c>
      <c r="C39" s="9" t="s">
        <v>245</v>
      </c>
      <c r="D39" s="9" t="s">
        <v>32</v>
      </c>
      <c r="E39" s="9" t="s">
        <v>47</v>
      </c>
      <c r="F39" s="9" t="s">
        <v>247</v>
      </c>
      <c r="G39" s="11"/>
      <c r="H39" s="11"/>
    </row>
    <row r="40" spans="1:8">
      <c r="A40" s="8">
        <v>38</v>
      </c>
      <c r="B40" s="8" t="e">
        <f>VLOOKUP(C40,汇总362人!$C:$E,4,0)</f>
        <v>#REF!</v>
      </c>
      <c r="C40" s="9" t="s">
        <v>137</v>
      </c>
      <c r="D40" s="9" t="s">
        <v>32</v>
      </c>
      <c r="E40" s="9" t="s">
        <v>47</v>
      </c>
      <c r="F40" s="9" t="s">
        <v>139</v>
      </c>
      <c r="G40" s="11"/>
      <c r="H40" s="11"/>
    </row>
    <row r="41" spans="1:8">
      <c r="A41" s="8">
        <v>39</v>
      </c>
      <c r="B41" s="8" t="e">
        <f>VLOOKUP(C41,汇总362人!$C:$E,4,0)</f>
        <v>#REF!</v>
      </c>
      <c r="C41" s="9" t="s">
        <v>288</v>
      </c>
      <c r="D41" s="9" t="s">
        <v>32</v>
      </c>
      <c r="E41" s="9" t="s">
        <v>47</v>
      </c>
      <c r="F41" s="9" t="s">
        <v>290</v>
      </c>
      <c r="G41" s="12"/>
      <c r="H41" s="11"/>
    </row>
    <row r="42" ht="15" spans="1:8">
      <c r="A42" s="8">
        <v>40</v>
      </c>
      <c r="B42" s="8" t="e">
        <f>VLOOKUP(C42,汇总362人!$C:$E,4,0)</f>
        <v>#REF!</v>
      </c>
      <c r="C42" s="9" t="s">
        <v>812</v>
      </c>
      <c r="D42" s="9" t="s">
        <v>32</v>
      </c>
      <c r="E42" s="9" t="s">
        <v>47</v>
      </c>
      <c r="F42" s="9" t="s">
        <v>815</v>
      </c>
      <c r="G42" s="10" t="s">
        <v>1142</v>
      </c>
      <c r="H42" s="11"/>
    </row>
    <row r="43" spans="1:8">
      <c r="A43" s="8">
        <v>41</v>
      </c>
      <c r="B43" s="8" t="e">
        <f>VLOOKUP(C43,汇总362人!$C:$E,4,0)</f>
        <v>#REF!</v>
      </c>
      <c r="C43" s="9" t="s">
        <v>544</v>
      </c>
      <c r="D43" s="9" t="s">
        <v>32</v>
      </c>
      <c r="E43" s="9" t="s">
        <v>47</v>
      </c>
      <c r="F43" s="9" t="s">
        <v>546</v>
      </c>
      <c r="G43" s="11"/>
      <c r="H43" s="11"/>
    </row>
    <row r="44" spans="1:8">
      <c r="A44" s="8">
        <v>42</v>
      </c>
      <c r="B44" s="8" t="e">
        <f>VLOOKUP(C44,汇总362人!$C:$E,4,0)</f>
        <v>#REF!</v>
      </c>
      <c r="C44" s="9" t="s">
        <v>159</v>
      </c>
      <c r="D44" s="9" t="s">
        <v>32</v>
      </c>
      <c r="E44" s="9" t="s">
        <v>47</v>
      </c>
      <c r="F44" s="9" t="s">
        <v>161</v>
      </c>
      <c r="G44" s="11"/>
      <c r="H44" s="11"/>
    </row>
    <row r="45" ht="15" spans="1:8">
      <c r="A45" s="8">
        <v>43</v>
      </c>
      <c r="B45" s="8" t="e">
        <f>VLOOKUP(C45,汇总362人!$C:$E,4,0)</f>
        <v>#REF!</v>
      </c>
      <c r="C45" s="9" t="s">
        <v>208</v>
      </c>
      <c r="D45" s="9" t="s">
        <v>32</v>
      </c>
      <c r="E45" s="9" t="s">
        <v>47</v>
      </c>
      <c r="F45" s="9" t="s">
        <v>210</v>
      </c>
      <c r="G45" s="11"/>
      <c r="H45" s="11"/>
    </row>
    <row r="46" spans="1:8">
      <c r="A46" s="8">
        <v>44</v>
      </c>
      <c r="B46" s="8" t="e">
        <f>VLOOKUP(C46,汇总362人!$C:$E,4,0)</f>
        <v>#REF!</v>
      </c>
      <c r="C46" s="9" t="s">
        <v>133</v>
      </c>
      <c r="D46" s="9" t="s">
        <v>32</v>
      </c>
      <c r="E46" s="9" t="s">
        <v>47</v>
      </c>
      <c r="F46" s="9" t="s">
        <v>135</v>
      </c>
      <c r="G46" s="11"/>
      <c r="H46" s="11"/>
    </row>
    <row r="47" ht="15" spans="1:8">
      <c r="A47" s="8">
        <v>45</v>
      </c>
      <c r="B47" s="8" t="e">
        <f>VLOOKUP(C47,汇总362人!$C:$E,4,0)</f>
        <v>#REF!</v>
      </c>
      <c r="C47" s="9" t="s">
        <v>1085</v>
      </c>
      <c r="D47" s="9" t="s">
        <v>32</v>
      </c>
      <c r="E47" s="9" t="s">
        <v>47</v>
      </c>
      <c r="F47" s="9" t="s">
        <v>1087</v>
      </c>
      <c r="G47" s="11"/>
      <c r="H47" s="11"/>
    </row>
    <row r="48" spans="1:8">
      <c r="A48" s="8">
        <v>46</v>
      </c>
      <c r="B48" s="8" t="e">
        <f>VLOOKUP(C48,汇总362人!$C:$E,4,0)</f>
        <v>#REF!</v>
      </c>
      <c r="C48" s="9" t="s">
        <v>865</v>
      </c>
      <c r="D48" s="9" t="s">
        <v>21</v>
      </c>
      <c r="E48" s="9" t="s">
        <v>47</v>
      </c>
      <c r="F48" s="9" t="s">
        <v>867</v>
      </c>
      <c r="G48" s="11"/>
      <c r="H48" s="11"/>
    </row>
    <row r="49" spans="1:8">
      <c r="A49" s="8">
        <v>47</v>
      </c>
      <c r="B49" s="8" t="e">
        <f>VLOOKUP(C49,汇总362人!$C:$E,4,0)</f>
        <v>#REF!</v>
      </c>
      <c r="C49" s="9" t="s">
        <v>740</v>
      </c>
      <c r="D49" s="9" t="s">
        <v>32</v>
      </c>
      <c r="E49" s="9" t="s">
        <v>47</v>
      </c>
      <c r="F49" s="9" t="s">
        <v>742</v>
      </c>
      <c r="G49" s="11"/>
      <c r="H49" s="11"/>
    </row>
    <row r="50" spans="1:8">
      <c r="A50" s="8">
        <v>48</v>
      </c>
      <c r="B50" s="8" t="e">
        <f>VLOOKUP(C50,汇总362人!$C:$E,4,0)</f>
        <v>#REF!</v>
      </c>
      <c r="C50" s="9" t="s">
        <v>880</v>
      </c>
      <c r="D50" s="9" t="s">
        <v>21</v>
      </c>
      <c r="E50" s="9" t="s">
        <v>47</v>
      </c>
      <c r="F50" s="9" t="s">
        <v>882</v>
      </c>
      <c r="G50" s="11"/>
      <c r="H50" s="11"/>
    </row>
    <row r="51" ht="15" spans="1:8">
      <c r="A51" s="8">
        <v>49</v>
      </c>
      <c r="B51" s="8" t="e">
        <f>VLOOKUP(C51,汇总362人!$C:$E,4,0)</f>
        <v>#REF!</v>
      </c>
      <c r="C51" s="9" t="s">
        <v>729</v>
      </c>
      <c r="D51" s="9" t="s">
        <v>32</v>
      </c>
      <c r="E51" s="9" t="s">
        <v>47</v>
      </c>
      <c r="F51" s="9" t="s">
        <v>731</v>
      </c>
      <c r="G51" s="11"/>
      <c r="H51" s="11"/>
    </row>
    <row r="52" spans="1:8">
      <c r="A52" s="8">
        <v>50</v>
      </c>
      <c r="B52" s="8" t="e">
        <f>VLOOKUP(C52,汇总362人!$C:$E,4,0)</f>
        <v>#REF!</v>
      </c>
      <c r="C52" s="9" t="s">
        <v>258</v>
      </c>
      <c r="D52" s="9" t="s">
        <v>32</v>
      </c>
      <c r="E52" s="9" t="s">
        <v>47</v>
      </c>
      <c r="F52" s="9" t="s">
        <v>260</v>
      </c>
      <c r="G52" s="11"/>
      <c r="H52" s="11"/>
    </row>
    <row r="53" spans="1:8">
      <c r="A53" s="8">
        <v>51</v>
      </c>
      <c r="B53" s="8" t="e">
        <f>VLOOKUP(C53,汇总362人!$C:$E,4,0)</f>
        <v>#REF!</v>
      </c>
      <c r="C53" s="9" t="s">
        <v>637</v>
      </c>
      <c r="D53" s="9" t="s">
        <v>32</v>
      </c>
      <c r="E53" s="9" t="s">
        <v>47</v>
      </c>
      <c r="F53" s="9" t="s">
        <v>639</v>
      </c>
      <c r="G53" s="11"/>
      <c r="H53" s="11"/>
    </row>
    <row r="54" ht="15" spans="1:8">
      <c r="A54" s="8">
        <v>52</v>
      </c>
      <c r="B54" s="8" t="e">
        <f>VLOOKUP(C54,汇总362人!$C:$E,4,0)</f>
        <v>#REF!</v>
      </c>
      <c r="C54" s="9" t="s">
        <v>785</v>
      </c>
      <c r="D54" s="9" t="s">
        <v>32</v>
      </c>
      <c r="E54" s="9" t="s">
        <v>47</v>
      </c>
      <c r="F54" s="9" t="s">
        <v>787</v>
      </c>
      <c r="G54" s="11"/>
      <c r="H54" s="11"/>
    </row>
    <row r="55" spans="1:8">
      <c r="A55" s="8">
        <v>53</v>
      </c>
      <c r="B55" s="8" t="e">
        <f>VLOOKUP(C55,汇总362人!$C:$E,4,0)</f>
        <v>#REF!</v>
      </c>
      <c r="C55" s="9" t="s">
        <v>147</v>
      </c>
      <c r="D55" s="9" t="s">
        <v>21</v>
      </c>
      <c r="E55" s="9" t="s">
        <v>47</v>
      </c>
      <c r="F55" s="9" t="s">
        <v>149</v>
      </c>
      <c r="G55" s="11"/>
      <c r="H55" s="11"/>
    </row>
    <row r="56" spans="1:8">
      <c r="A56" s="8">
        <v>54</v>
      </c>
      <c r="B56" s="8" t="e">
        <f>VLOOKUP(C56,汇总362人!$C:$E,4,0)</f>
        <v>#REF!</v>
      </c>
      <c r="C56" s="9" t="s">
        <v>594</v>
      </c>
      <c r="D56" s="9" t="s">
        <v>32</v>
      </c>
      <c r="E56" s="9" t="s">
        <v>47</v>
      </c>
      <c r="F56" s="9" t="s">
        <v>596</v>
      </c>
      <c r="G56" s="11"/>
      <c r="H56" s="11"/>
    </row>
    <row r="57" ht="15" spans="1:8">
      <c r="A57" s="8">
        <v>55</v>
      </c>
      <c r="B57" s="8" t="e">
        <f>VLOOKUP(C57,汇总362人!$C:$E,4,0)</f>
        <v>#REF!</v>
      </c>
      <c r="C57" s="9" t="s">
        <v>175</v>
      </c>
      <c r="D57" s="9" t="s">
        <v>32</v>
      </c>
      <c r="E57" s="9" t="s">
        <v>47</v>
      </c>
      <c r="F57" s="9" t="s">
        <v>177</v>
      </c>
      <c r="G57" s="11"/>
      <c r="H57" s="11"/>
    </row>
    <row r="58" ht="15" spans="1:8">
      <c r="A58" s="8">
        <v>56</v>
      </c>
      <c r="B58" s="8" t="e">
        <f>VLOOKUP(C58,汇总362人!$C:$E,4,0)</f>
        <v>#REF!</v>
      </c>
      <c r="C58" s="9" t="s">
        <v>732</v>
      </c>
      <c r="D58" s="9" t="s">
        <v>32</v>
      </c>
      <c r="E58" s="9" t="s">
        <v>47</v>
      </c>
      <c r="F58" s="9" t="s">
        <v>734</v>
      </c>
      <c r="G58" s="11"/>
      <c r="H58" s="11"/>
    </row>
    <row r="59" spans="1:8">
      <c r="A59" s="8">
        <v>57</v>
      </c>
      <c r="B59" s="8" t="e">
        <f>VLOOKUP(C59,汇总362人!$C:$E,4,0)</f>
        <v>#REF!</v>
      </c>
      <c r="C59" s="9" t="s">
        <v>609</v>
      </c>
      <c r="D59" s="9" t="s">
        <v>21</v>
      </c>
      <c r="E59" s="9" t="s">
        <v>47</v>
      </c>
      <c r="F59" s="9" t="s">
        <v>611</v>
      </c>
      <c r="G59" s="11"/>
      <c r="H59" s="11"/>
    </row>
    <row r="60" ht="15" spans="1:8">
      <c r="A60" s="8">
        <v>58</v>
      </c>
      <c r="B60" s="8" t="e">
        <f>VLOOKUP(C60,汇总362人!$C:$E,4,0)</f>
        <v>#REF!</v>
      </c>
      <c r="C60" s="9" t="s">
        <v>1023</v>
      </c>
      <c r="D60" s="9" t="s">
        <v>21</v>
      </c>
      <c r="E60" s="9" t="s">
        <v>47</v>
      </c>
      <c r="F60" s="9" t="s">
        <v>1025</v>
      </c>
      <c r="G60" s="11"/>
      <c r="H60" s="11"/>
    </row>
    <row r="61" spans="1:8">
      <c r="A61" s="8">
        <v>59</v>
      </c>
      <c r="B61" s="8" t="e">
        <f>VLOOKUP(C61,汇总362人!$C:$E,4,0)</f>
        <v>#REF!</v>
      </c>
      <c r="C61" s="9" t="s">
        <v>612</v>
      </c>
      <c r="D61" s="9" t="s">
        <v>32</v>
      </c>
      <c r="E61" s="9" t="s">
        <v>47</v>
      </c>
      <c r="F61" s="9" t="s">
        <v>614</v>
      </c>
      <c r="G61" s="11"/>
      <c r="H61" s="11"/>
    </row>
    <row r="62" ht="15" spans="1:8">
      <c r="A62" s="8">
        <v>60</v>
      </c>
      <c r="B62" s="8" t="e">
        <f>VLOOKUP(C62,汇总362人!$C:$E,4,0)</f>
        <v>#REF!</v>
      </c>
      <c r="C62" s="9" t="s">
        <v>809</v>
      </c>
      <c r="D62" s="9" t="s">
        <v>32</v>
      </c>
      <c r="E62" s="9" t="s">
        <v>47</v>
      </c>
      <c r="F62" s="9" t="s">
        <v>811</v>
      </c>
      <c r="G62" s="11"/>
      <c r="H62" s="11"/>
    </row>
    <row r="63" ht="15" spans="1:8">
      <c r="A63" s="8">
        <v>61</v>
      </c>
      <c r="B63" s="8" t="e">
        <f>VLOOKUP(C63,汇总362人!$C:$E,4,0)</f>
        <v>#REF!</v>
      </c>
      <c r="C63" s="9" t="s">
        <v>927</v>
      </c>
      <c r="D63" s="9" t="s">
        <v>32</v>
      </c>
      <c r="E63" s="9" t="s">
        <v>47</v>
      </c>
      <c r="F63" s="9" t="s">
        <v>929</v>
      </c>
      <c r="G63" s="12"/>
      <c r="H63" s="12"/>
    </row>
    <row r="64" ht="15" spans="3:3">
      <c r="C64" s="13"/>
    </row>
    <row r="65" ht="15" spans="3:3">
      <c r="C65" s="13"/>
    </row>
    <row r="66" ht="15" spans="3:3">
      <c r="C66" s="13"/>
    </row>
    <row r="67" ht="15" spans="3:3">
      <c r="C67" s="13"/>
    </row>
    <row r="68" ht="15" spans="3:3">
      <c r="C68" s="13"/>
    </row>
    <row r="69" ht="15" spans="3:3">
      <c r="C69" s="13"/>
    </row>
    <row r="70" ht="15" spans="3:3">
      <c r="C70" s="13"/>
    </row>
    <row r="71" ht="15" spans="3:3">
      <c r="C71" s="13"/>
    </row>
  </sheetData>
  <autoFilter xmlns:etc="http://www.wps.cn/officeDocument/2017/etCustomData" ref="A2:H63" etc:filterBottomFollowUsedRange="0">
    <sortState ref="A2:H63">
      <sortCondition ref="B2"/>
    </sortState>
    <extLst/>
  </autoFilter>
  <mergeCells count="4">
    <mergeCell ref="A1:H1"/>
    <mergeCell ref="G3:G41"/>
    <mergeCell ref="G42:G63"/>
    <mergeCell ref="H3:H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汇总362人</vt:lpstr>
      <vt:lpstr>第一组张华英</vt:lpstr>
      <vt:lpstr>第二组唐启涛</vt:lpstr>
      <vt:lpstr>第三组陈  潇</vt:lpstr>
      <vt:lpstr>第四组仇焕青</vt:lpstr>
      <vt:lpstr>第五组颜  煜</vt:lpstr>
      <vt:lpstr>第六组袁婷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赵丹</dc:creator>
  <cp:lastModifiedBy>缪缪</cp:lastModifiedBy>
  <dcterms:created xsi:type="dcterms:W3CDTF">2023-05-12T11:15:00Z</dcterms:created>
  <dcterms:modified xsi:type="dcterms:W3CDTF">2024-12-04T02:27:42Z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3EFA1C20F95E48BD86644D5ACE6A1CF7_13</vt:lpwstr>
  </property>
</Properties>
</file>